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640" windowHeight="7080"/>
  </bookViews>
  <sheets>
    <sheet name="ИМОТИ ЧОС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4" i="1" l="1"/>
  <c r="E94" i="1" l="1"/>
</calcChain>
</file>

<file path=xl/sharedStrings.xml><?xml version="1.0" encoding="utf-8"?>
<sst xmlns="http://schemas.openxmlformats.org/spreadsheetml/2006/main" count="245" uniqueCount="236">
  <si>
    <t>№ по ред</t>
  </si>
  <si>
    <t>Вид на сградата</t>
  </si>
  <si>
    <t>Адрес</t>
  </si>
  <si>
    <t>АОС №</t>
  </si>
  <si>
    <t xml:space="preserve">Двуетажна нежилищна сграда със ЗП  253 м2 </t>
  </si>
  <si>
    <t>Гр. Балчик ул. „Черно море" №18</t>
  </si>
  <si>
    <t>3986/2011 г.</t>
  </si>
  <si>
    <t xml:space="preserve">Четириетажна нежилищна сграда със ЗП  311 м2 </t>
  </si>
  <si>
    <t>Гр. Балчик, ул. „Черно море" №16</t>
  </si>
  <si>
    <t>3985/2011 г.</t>
  </si>
  <si>
    <t>Двуетажна административна сграда със ЗП 120 м2</t>
  </si>
  <si>
    <t xml:space="preserve">Гр. Балчик, ул. „Димитър Желев" №1  </t>
  </si>
  <si>
    <t xml:space="preserve">327/1999 г. </t>
  </si>
  <si>
    <t>Триетажна нежилищна сграда (приемна)със ЗП 94м2</t>
  </si>
  <si>
    <t>Гр. Балчик, ул. „Гео Милев" №3</t>
  </si>
  <si>
    <t xml:space="preserve">4340/2013 г. </t>
  </si>
  <si>
    <t>Шестетажна нежилищна сграда (бивша мелница) със ЗП 748 м2</t>
  </si>
  <si>
    <t xml:space="preserve">Гр. Балчик, пл. „Капитан Георги Радков" №1 </t>
  </si>
  <si>
    <t xml:space="preserve">483/2000 г. 3814/2010 г.  </t>
  </si>
  <si>
    <t>Пункт за услуги (кметство с. Царичино) със ЗП 138 м2</t>
  </si>
  <si>
    <t xml:space="preserve">с. Царичино, ул. „Девета" </t>
  </si>
  <si>
    <t>345/2000 г.</t>
  </si>
  <si>
    <t>Нежилищна сграда (кметство с. Ляхово) със ЗП 246 м2</t>
  </si>
  <si>
    <t>с. Ляхово, ул. „Първа" №14</t>
  </si>
  <si>
    <t>548/2001 г.</t>
  </si>
  <si>
    <t>Първи етаж от двуетажна  сграда със ЗП 120 м2</t>
  </si>
  <si>
    <t>Гр. Балчик, ул. „Черно море" №23</t>
  </si>
  <si>
    <t>25/1997 г.</t>
  </si>
  <si>
    <t>Триетажна масивна сграда със ЗП 61 м2</t>
  </si>
  <si>
    <t>Гр. Балчик, ул. „Петър Берон"</t>
  </si>
  <si>
    <t xml:space="preserve">2681/2006 г. </t>
  </si>
  <si>
    <t>Офис с площ от 22 м2</t>
  </si>
  <si>
    <t xml:space="preserve">Гр. Балчик, ул. „Дионисополис" №3 </t>
  </si>
  <si>
    <t xml:space="preserve">3824/2010 г. </t>
  </si>
  <si>
    <t>Офис с площ от 17м2</t>
  </si>
  <si>
    <t>Гр. Балчик, ул. „Дионисополис" №3</t>
  </si>
  <si>
    <t xml:space="preserve">3825/2010 г. </t>
  </si>
  <si>
    <t>Офис с площ от 46 м2</t>
  </si>
  <si>
    <t xml:space="preserve">3826/2010 г. </t>
  </si>
  <si>
    <t>Офис с площ от 56 м2</t>
  </si>
  <si>
    <t xml:space="preserve">3827/2010 г. </t>
  </si>
  <si>
    <t>Офис с площ от 44 м2</t>
  </si>
  <si>
    <t xml:space="preserve">3828/2010 г. </t>
  </si>
  <si>
    <t>Офис с площ от 77 м2</t>
  </si>
  <si>
    <t xml:space="preserve">3829/2010 г. </t>
  </si>
  <si>
    <t>Апартамент 37.09 м2</t>
  </si>
  <si>
    <t>Гр. Балчик ЖК "Балик" бл.39 вх. В ет.1 ап.3</t>
  </si>
  <si>
    <t>3964/2011 г.</t>
  </si>
  <si>
    <t>Апартамент 81.50 м2</t>
  </si>
  <si>
    <t xml:space="preserve">Гр. Балчик ЖК "Балик" бл.39 вх .В ет.2 ап.5 </t>
  </si>
  <si>
    <t>3966/2011 г.</t>
  </si>
  <si>
    <t>Апартамент 43.08 м2</t>
  </si>
  <si>
    <t>Гр. Балчик ЖК "Балик" бл.39 вх В ет.2 ап.6</t>
  </si>
  <si>
    <t>3967/2011 г.</t>
  </si>
  <si>
    <t>Апартамент 81.58 м2</t>
  </si>
  <si>
    <t>Гр. Балчик ЖК "Балик" бл.39 вх. В ет.3 ап.9</t>
  </si>
  <si>
    <t>3970/2011 г.</t>
  </si>
  <si>
    <t>Апартамент 43.05 м2</t>
  </si>
  <si>
    <t>Гр. Балчик ЖК "Балик" бл.39 вх. В ет.3 ап.10</t>
  </si>
  <si>
    <t>3971/2011 г.</t>
  </si>
  <si>
    <t>Гр. Балчик ЖК "Балик" бл.39 вх. В ет.3 ап.11</t>
  </si>
  <si>
    <t>3972/2011 г.</t>
  </si>
  <si>
    <t>Апартамент 43.10 м2</t>
  </si>
  <si>
    <t>Гр. Балчик ЖК "Балик" бл.39 вх. В ет.4 ап.14</t>
  </si>
  <si>
    <t>3975/2011 г.</t>
  </si>
  <si>
    <t>Гр. Балчик ЖК "Балик" бл.39 вх. В ет.4 ап.15</t>
  </si>
  <si>
    <t>3976/2011 г.</t>
  </si>
  <si>
    <t>Апартамент 81.59 м2</t>
  </si>
  <si>
    <t>Гр. Балчик ЖК "Балик" бл.39 вх. В ет.4 ап.16</t>
  </si>
  <si>
    <t>3979/2011 г.</t>
  </si>
  <si>
    <t>Апартамент 42.73 м2</t>
  </si>
  <si>
    <t>Гр. Балчик ЖК "Балик" бл.39 вх. В ет.5 ап.18</t>
  </si>
  <si>
    <t>3981/2011 г.</t>
  </si>
  <si>
    <t>Апартамент 42.87 м2</t>
  </si>
  <si>
    <t>Гр. Балчик ЖК "Балик" бл.39 вх. В ет.5 ап.19</t>
  </si>
  <si>
    <t>3982/2011 г.</t>
  </si>
  <si>
    <t>Апартамент 81.03 м2</t>
  </si>
  <si>
    <t>Гр. Балчик ЖК "Балик" бл.39 вх. В ет.5 ап.20</t>
  </si>
  <si>
    <t>3983/2011 г.</t>
  </si>
  <si>
    <t>Апартамент 108.52 м2</t>
  </si>
  <si>
    <t>Гр. Балчик, ЖК "Балик" бл.40 вх. А ет1 ап.4</t>
  </si>
  <si>
    <t>203/1999 г.</t>
  </si>
  <si>
    <t>Апартамент 52.52 м2</t>
  </si>
  <si>
    <t>Гр. Балчик, ЖК "Балик" бл.40 вх. Б ет1 ап.2</t>
  </si>
  <si>
    <t>189/1999 г.</t>
  </si>
  <si>
    <t>Апартамент 75.94</t>
  </si>
  <si>
    <t>Гр. Балчик, ЖК „Балик" бл.40 вх. Б ет.2 ап.7</t>
  </si>
  <si>
    <t>193/1999 г.</t>
  </si>
  <si>
    <t>Апартамент 52.51 м2</t>
  </si>
  <si>
    <t>Гр. Балчик, ЖК "Балик" бл.40 вх. Б ет.5 ап.18</t>
  </si>
  <si>
    <t>201/1999 г.</t>
  </si>
  <si>
    <t>Апартамент 127.48 м2</t>
  </si>
  <si>
    <t>Гр. Балчик ЖК "Балик" бл.22 вх. А ет.6 ап.17</t>
  </si>
  <si>
    <t>117/1998 г.</t>
  </si>
  <si>
    <t>Апартамент 106.18 м2</t>
  </si>
  <si>
    <t>Гр. Балчик ЖК "Балик" бл.22 вх.А,ет.6 ап.20</t>
  </si>
  <si>
    <t>120/1998 г.</t>
  </si>
  <si>
    <t>Апартамент 105.76</t>
  </si>
  <si>
    <t>Гр. Балчик ЖК „Балик" бл.22 вх. Б ет.3 ап.7</t>
  </si>
  <si>
    <t xml:space="preserve">127/1998 г. </t>
  </si>
  <si>
    <t>Апартамент 105.76 м2</t>
  </si>
  <si>
    <t>Гр. Балчик ЖК "Балик" бл.22 вх.Б,ет.4 ап.8</t>
  </si>
  <si>
    <t>128/1998 г.</t>
  </si>
  <si>
    <t>Апартамент 129.86 м2</t>
  </si>
  <si>
    <t>Гр. Балчик ЖК "Балик" бл.22 вх.Б,ет.5 ап.12</t>
  </si>
  <si>
    <t>132/1998 г.</t>
  </si>
  <si>
    <t>Апартамент 77.84 м2</t>
  </si>
  <si>
    <t>Гр. Балчик ЖК "Балик" бл.22 вх.Б,ет.5 ап.13</t>
  </si>
  <si>
    <t>133/1998 г.</t>
  </si>
  <si>
    <t>Апартамент 129.88 м2</t>
  </si>
  <si>
    <t>Гр. Балчик ЖК "Балик" бл.22 вх.Б,ет.5 ап.14</t>
  </si>
  <si>
    <t>134/1998 г.</t>
  </si>
  <si>
    <t>Апартамент 128.38 м2</t>
  </si>
  <si>
    <t>Гр. Балчик ЖК "Балик" бл.22 вх.Б,ет.6 ап.17</t>
  </si>
  <si>
    <t>137/1998 г.</t>
  </si>
  <si>
    <t>Апартамент  64.76 м2</t>
  </si>
  <si>
    <t>Гр. Балчик ЖК "Балик" бл.5 вх.А,ет.1 ап.1</t>
  </si>
  <si>
    <t>347/2000 г.</t>
  </si>
  <si>
    <t xml:space="preserve">Апартамент 64.72 м2 </t>
  </si>
  <si>
    <t>Гр. Балчик  ЖК "Балик" бл.5 вх Б ет.2  ап.6</t>
  </si>
  <si>
    <t>49/1997 г.</t>
  </si>
  <si>
    <t>Апартамент 44.78 м2</t>
  </si>
  <si>
    <t>Гр. Балчик ЖК "Балик" бл.11 вх.  А ет.3 ап.8</t>
  </si>
  <si>
    <t>379/2000 г.</t>
  </si>
  <si>
    <t>Апартамент 67.38 м2</t>
  </si>
  <si>
    <t>Гр. Балчик ЖК "Балик" бл.11 вх. А ет.7 ап.21</t>
  </si>
  <si>
    <t>381/2000 г.</t>
  </si>
  <si>
    <t>Апартамент 66.97 м2</t>
  </si>
  <si>
    <t>Гр. Балчик ЖК "Балик" бл.11 вх. А ет.8 ап.24</t>
  </si>
  <si>
    <t>382/2000 г.</t>
  </si>
  <si>
    <t>Апартамент 66.10 м2</t>
  </si>
  <si>
    <t>Гр. Балчик ЖК "Балик" бл.11 вх. Б ет.2 ап.4</t>
  </si>
  <si>
    <t>3278/2008 г.</t>
  </si>
  <si>
    <t>Апартамент 67.45 м2</t>
  </si>
  <si>
    <t>Гр. Балчик ЖК "Балик" бл.11 вх. Б ет.8 ап.24</t>
  </si>
  <si>
    <t>384/2000 г.</t>
  </si>
  <si>
    <t>Апартамент 71.49 м2</t>
  </si>
  <si>
    <t>Гр. Балчик ЖК "Балик" бл.14 вх.  ет.1 ап.2</t>
  </si>
  <si>
    <t>50/1997 г.</t>
  </si>
  <si>
    <t>Апартамент 108.30 м2</t>
  </si>
  <si>
    <t>Гр. Балчик ЖК "Балик" бл.16 вх. А ет.5 ап.12</t>
  </si>
  <si>
    <t>605/2001 г.</t>
  </si>
  <si>
    <t>Апартамент 64.54 м2</t>
  </si>
  <si>
    <t>Гр. Балчик ул. "Черно море" №33 вх. Г ет.3 ап.5</t>
  </si>
  <si>
    <t>559/2001 г.</t>
  </si>
  <si>
    <t>Гр. Балчик ул. „Христо Ботев " №20</t>
  </si>
  <si>
    <t>3821/2010 г.</t>
  </si>
  <si>
    <t>2.Едноетажна жилищна сграда ,  ЗП 11.00 м2, конструкция -паянтова, в експлоатация от 1940 г</t>
  </si>
  <si>
    <t xml:space="preserve">Гр. Балчик, ул. „Васил Априлов" №18  </t>
  </si>
  <si>
    <t xml:space="preserve">4422/2015 г </t>
  </si>
  <si>
    <t>Гр. Балчик ул. "Гоце Делчев" №5</t>
  </si>
  <si>
    <t>4429/2015 г</t>
  </si>
  <si>
    <t>Гр. Балчик ул. "Теменуга" № 2</t>
  </si>
  <si>
    <t>2444/2006 г.</t>
  </si>
  <si>
    <t>Гр. Балчик, ул. "Черни връх"      № 20</t>
  </si>
  <si>
    <t>4426/2015 г.</t>
  </si>
  <si>
    <t>2.Жилище-друг вид сграда със ЗП 17.00 м2, конструкция масивна, в експлоатация от 1960 г.</t>
  </si>
  <si>
    <t>Гр.Балчик, ул. "Патриарх Евтимий" № 7</t>
  </si>
  <si>
    <t>4844/2020 г.</t>
  </si>
  <si>
    <t>Град Балчик, ул. „Гривица"       № 11</t>
  </si>
  <si>
    <t>4205/2012 г</t>
  </si>
  <si>
    <t>1.Едноетажна жилищна сграда със ЗП 103.00 м2, конструкция масивна, в експлоатация от 1960 г.</t>
  </si>
  <si>
    <t>Град Балчик, ул. "Черно море" №83</t>
  </si>
  <si>
    <t>2353/2006 г</t>
  </si>
  <si>
    <t>1.Едноетажна жилищна сграда със ЗП 83.00 м2, конструкция масивна, в експлоатация от 1960 г.</t>
  </si>
  <si>
    <t>Град Балчик, ул ."Черно море" №83А</t>
  </si>
  <si>
    <t>2354/2006 г</t>
  </si>
  <si>
    <t>2.Едноетажна жилищна сграда с избени и складови помещения със ЗП 46.00 м2, конструкция масивна, в експлоатация от 1940 м2</t>
  </si>
  <si>
    <t>Град Балчик, ул. "Черно море" № 2</t>
  </si>
  <si>
    <t>562/2001г</t>
  </si>
  <si>
    <t>Едноетажна жилищна сграда със ЗП 127.00 м2, конструкция масивна, в експлоатация от 1940 г.</t>
  </si>
  <si>
    <t>Гр. Балчик, ул. "Черно море"    № 2</t>
  </si>
  <si>
    <t>561/2001 г.</t>
  </si>
  <si>
    <t>Апартамент на втори етаж от сграда, състоящ се от четири стаи и салон с площ 98.20 м2, в експлоатация от 1930 г.</t>
  </si>
  <si>
    <t>Гр. Балчик, ул. "Черно море"    № 29а</t>
  </si>
  <si>
    <t>Едноетажна жилищна сграда със ЗП 330.00 м2, конструкция полумасивна, в експлоатация от 1922 г.</t>
  </si>
  <si>
    <t>Двуетажна жилищна сграда със ЗП 61.00 м2, конструкция масивна, в експлоатация от 1987 г.</t>
  </si>
  <si>
    <t>с. Соколово, ул. "Комсомолска" № 24Б</t>
  </si>
  <si>
    <t>20/1997 г.</t>
  </si>
  <si>
    <t>Едноетажна жилищна сграда със ЗП 126.00 м2, конструкция паянтова, в експлоатация от 1950 г.</t>
  </si>
  <si>
    <t>с. Соколово, ул. "Ропотамо" № 3</t>
  </si>
  <si>
    <t>556/2001 г.</t>
  </si>
  <si>
    <t>Двуетажна жилищна сграда със ЗП 72.00 м2, конструкция масивна, в експлоатация от 1987 г.</t>
  </si>
  <si>
    <t>с. Соколово, ул. "Комсомолска"</t>
  </si>
  <si>
    <t>19/1997</t>
  </si>
  <si>
    <t>с. Бобовец, ул. "Осма" №7</t>
  </si>
  <si>
    <t>4668/2016 г.</t>
  </si>
  <si>
    <t>Едноетажна жилищна сграда със ЗП 59.00 м2, конструкция полумасивна, в експлоатация от 1950 г.</t>
  </si>
  <si>
    <t>с. Бобовец, ул. "Първа" № 12</t>
  </si>
  <si>
    <t>4753/2018 г.</t>
  </si>
  <si>
    <t>3.Ид.части 19.80 м2</t>
  </si>
  <si>
    <t>с. Сенокос, ул. Ропотамо № 11</t>
  </si>
  <si>
    <t>369/2000 г</t>
  </si>
  <si>
    <t>с. Сенокос, ул. "Ропотамо" № 11</t>
  </si>
  <si>
    <t>370/2000 г.</t>
  </si>
  <si>
    <t>371/2000 г</t>
  </si>
  <si>
    <t>3.Сграда - гараж с площ 61.00 м2, в експлоатация от 1971 г.</t>
  </si>
  <si>
    <t>с. Оброчище, ул. "Черно море" № 13</t>
  </si>
  <si>
    <t>Едноетажна жилищна сграда с площ 53.00 м2, конструкция полумасивна, в експлоатация от 1950 г.</t>
  </si>
  <si>
    <t>с. Безводица, ул. "Трета" № 25</t>
  </si>
  <si>
    <t>3833/2010 г.</t>
  </si>
  <si>
    <t>Едноетажна жилищна сграда с площ 53.00 м2, конструкция полумасивна, в експлоатация от 1940 г.</t>
  </si>
  <si>
    <t>Гр.Балчик, ул. "Гоце Делчев"     № 4</t>
  </si>
  <si>
    <t>3266/2008 г.</t>
  </si>
  <si>
    <t>застрахователна премия</t>
  </si>
  <si>
    <t>площ /м2/</t>
  </si>
  <si>
    <t>1.Едноетажна жилищна сграда със ЗП 37.00 м2, конструкция -паянтова, в експлоатация от 1955 г.                                                                2.Едноетажна жилищна пристройка със ЗП 15.00 м2, конструкция паянтова, в експлоатация от 1960 г.</t>
  </si>
  <si>
    <t>37,00 15,00</t>
  </si>
  <si>
    <t>АПОС 434/2015 г.</t>
  </si>
  <si>
    <t>балансова стойност/лева/</t>
  </si>
  <si>
    <t xml:space="preserve">1.Едноетажна жилищна сграда със ЗП 82.00 м2, конструкция масивна, в експлоатация от 1939 г.                                                                                            </t>
  </si>
  <si>
    <t xml:space="preserve">                                                                                                               3.Едноетажна жилищна сграда със ЗП 66.00 м2, конструкция масивна, в експлоатация от 1942 г</t>
  </si>
  <si>
    <t xml:space="preserve">2.Едноетажна жилищна сграда със ЗП 81.00 м2, конструкция масивна, в експлоатация от 1942   </t>
  </si>
  <si>
    <t xml:space="preserve">1.Едноетажна жилищна сграда ,  ЗП 30.00 м2, конструкция -паянтова, в експлоатация от 1940 г. </t>
  </si>
  <si>
    <t xml:space="preserve">1.Едноетажна жилищна сграда , със ЗП 221.00 м2, конструкция масивна, в експлоатация от 1940 г.                                                               </t>
  </si>
  <si>
    <t xml:space="preserve">2.Едноетажна жилищна сграда със ЗП 102.00 м2, конструкция полумасивна, в експлоатация от 1940                                   </t>
  </si>
  <si>
    <t>3.Едноетажна жилищна сграда със ЗП 19.00 м2, конструкция полумасивна, в експлоатация от 1940 г</t>
  </si>
  <si>
    <t xml:space="preserve">Едноетажна жилищна сграда със ЗП 58.5 м2 и </t>
  </si>
  <si>
    <t>лятна кухня -22.00 м2, конструкция - масивна, в експл. от 1960 г</t>
  </si>
  <si>
    <t xml:space="preserve">1.Едноетажна жилищна сграда със ЗП 178.00 м2, конструкция масивна, в експлоатация от 1047 г.                            </t>
  </si>
  <si>
    <t xml:space="preserve"> 2.Едноетажно сервизно помещение със ЗП 10.00 м2, конструкция масивна, в експлоатация от 1947 г. </t>
  </si>
  <si>
    <t xml:space="preserve">1.Едноетажна жилищна сграда със ЗП 78.00 м2, конструкция масивна, в експлоатация от 1960 г.                                                                                    </t>
  </si>
  <si>
    <t xml:space="preserve">1.Едноетажна жилищна сграда със ЗП 44.00 м2, конструкция масивна, в експлоатация от 1940 г.                                                                              </t>
  </si>
  <si>
    <t>Едноетажна жилищна сграда със ЗП 41.00 м2, конструкция полумасивна, в експлоатация от 1950 г.</t>
  </si>
  <si>
    <t xml:space="preserve"> Едноетажна жилищна сграда със ЗП 29.00 м2, конструкция полумасивна, в експлоатация от 1950 г.</t>
  </si>
  <si>
    <t xml:space="preserve">1.Апартамент на 1 етаж, състоящ се от три стаи, кухня, килер, тераса и сервизни помещения с площ 98.00 м2, конструкция масивна, в експлоатация от 1988 г                                                                                                                                </t>
  </si>
  <si>
    <t xml:space="preserve">2.Избено помещение с площ 19.80 м2   </t>
  </si>
  <si>
    <t xml:space="preserve">1.Апартамент на 2 етаж, състоящ се от три стаи, кухня, килер, тераса и сервизни помещения с площ 98.00 м2, конструкция масивна, в експлоатация от 1988 г                                                                                       </t>
  </si>
  <si>
    <t xml:space="preserve">2.Избено помещение с площ 20.70 м2                                        </t>
  </si>
  <si>
    <t xml:space="preserve">1.Апартамент на 3 етаж, състоящ се от три стаи, кухня, килер, тераса и сервизни помещения с площ 98.00 м2, конструкция масивна, в експлоатация от 1988 г                                                                                    </t>
  </si>
  <si>
    <t xml:space="preserve">2.Избено помещение с площ 20.50 м2 </t>
  </si>
  <si>
    <t xml:space="preserve">1.Сграда едноетажна - здравно заведение  с площ 124.00 м2, конструкция  масивна, в експлоатация от 1951 г.                                                      </t>
  </si>
  <si>
    <t xml:space="preserve">2. 1.Сграда едноетажна - здравно заведение  с площ 137.00 м2, конструкция  масивна, в експлоатация от 1951                                                          </t>
  </si>
  <si>
    <t>12/1997 г./4843/20г-нов</t>
  </si>
  <si>
    <t>16/1997 г./нов 4945/22г</t>
  </si>
  <si>
    <t>Гр. Балчик, ул. "Арда " № 1Б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</si>
</sst>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2" fontId="1" fillId="0" borderId="1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right"/>
    </xf>
    <xf numFmtId="2" fontId="3" fillId="0" borderId="1" xfId="0" applyNumberFormat="1" applyFont="1" applyBorder="1"/>
    <xf numFmtId="2" fontId="2" fillId="0" borderId="1" xfId="0" applyNumberFormat="1" applyFont="1" applyBorder="1" applyAlignment="1">
      <alignment horizontal="right" vertical="center" wrapText="1"/>
    </xf>
    <xf numFmtId="2" fontId="3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2" fontId="1" fillId="3" borderId="1" xfId="0" applyNumberFormat="1" applyFont="1" applyFill="1" applyBorder="1" applyAlignment="1">
      <alignment horizontal="right" vertical="center" wrapText="1"/>
    </xf>
    <xf numFmtId="2" fontId="1" fillId="0" borderId="1" xfId="0" applyNumberFormat="1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topLeftCell="B76" workbookViewId="0">
      <selection activeCell="E2" sqref="E2:E93"/>
    </sheetView>
  </sheetViews>
  <sheetFormatPr defaultColWidth="9.85546875" defaultRowHeight="30" customHeight="1" x14ac:dyDescent="0.25"/>
  <cols>
    <col min="1" max="1" width="10.28515625" style="5" bestFit="1" customWidth="1"/>
    <col min="2" max="2" width="69" style="8" customWidth="1"/>
    <col min="3" max="3" width="40.140625" style="8" customWidth="1"/>
    <col min="4" max="4" width="19.140625" style="5" customWidth="1"/>
    <col min="5" max="5" width="10.85546875" style="11" bestFit="1" customWidth="1"/>
    <col min="6" max="6" width="19.85546875" style="4" customWidth="1"/>
    <col min="7" max="7" width="13.42578125" style="4" customWidth="1"/>
    <col min="8" max="16384" width="9.85546875" style="4"/>
  </cols>
  <sheetData>
    <row r="1" spans="1:7" ht="30" customHeight="1" x14ac:dyDescent="0.25">
      <c r="A1" s="1" t="s">
        <v>0</v>
      </c>
      <c r="B1" s="6" t="s">
        <v>1</v>
      </c>
      <c r="C1" s="6" t="s">
        <v>2</v>
      </c>
      <c r="D1" s="1" t="s">
        <v>3</v>
      </c>
      <c r="E1" s="13" t="s">
        <v>205</v>
      </c>
      <c r="F1" s="2" t="s">
        <v>209</v>
      </c>
      <c r="G1" s="2" t="s">
        <v>204</v>
      </c>
    </row>
    <row r="2" spans="1:7" ht="15.75" x14ac:dyDescent="0.25">
      <c r="A2" s="3">
        <v>1</v>
      </c>
      <c r="B2" s="7" t="s">
        <v>4</v>
      </c>
      <c r="C2" s="7" t="s">
        <v>5</v>
      </c>
      <c r="D2" s="15" t="s">
        <v>6</v>
      </c>
      <c r="E2" s="10">
        <v>253</v>
      </c>
      <c r="F2" s="10">
        <v>999.53</v>
      </c>
      <c r="G2" s="12">
        <v>0</v>
      </c>
    </row>
    <row r="3" spans="1:7" ht="15.75" x14ac:dyDescent="0.25">
      <c r="A3" s="3">
        <v>2</v>
      </c>
      <c r="B3" s="7" t="s">
        <v>7</v>
      </c>
      <c r="C3" s="7" t="s">
        <v>8</v>
      </c>
      <c r="D3" s="15" t="s">
        <v>9</v>
      </c>
      <c r="E3" s="10">
        <v>311</v>
      </c>
      <c r="F3" s="10">
        <v>337832.3</v>
      </c>
      <c r="G3" s="12"/>
    </row>
    <row r="4" spans="1:7" ht="15.75" x14ac:dyDescent="0.25">
      <c r="A4" s="3">
        <v>3</v>
      </c>
      <c r="B4" s="7" t="s">
        <v>10</v>
      </c>
      <c r="C4" s="7" t="s">
        <v>11</v>
      </c>
      <c r="D4" s="15" t="s">
        <v>12</v>
      </c>
      <c r="E4" s="10">
        <v>120</v>
      </c>
      <c r="F4" s="10">
        <v>72753.5</v>
      </c>
      <c r="G4" s="12"/>
    </row>
    <row r="5" spans="1:7" ht="15.75" x14ac:dyDescent="0.25">
      <c r="A5" s="3">
        <v>4</v>
      </c>
      <c r="B5" s="7" t="s">
        <v>13</v>
      </c>
      <c r="C5" s="7" t="s">
        <v>14</v>
      </c>
      <c r="D5" s="15" t="s">
        <v>15</v>
      </c>
      <c r="E5" s="10">
        <v>94</v>
      </c>
      <c r="F5" s="10">
        <v>99261.4</v>
      </c>
      <c r="G5" s="12"/>
    </row>
    <row r="6" spans="1:7" ht="31.5" x14ac:dyDescent="0.25">
      <c r="A6" s="3">
        <v>5</v>
      </c>
      <c r="B6" s="7" t="s">
        <v>16</v>
      </c>
      <c r="C6" s="7" t="s">
        <v>17</v>
      </c>
      <c r="D6" s="15" t="s">
        <v>18</v>
      </c>
      <c r="E6" s="10">
        <v>748</v>
      </c>
      <c r="F6" s="10">
        <v>3581647.74</v>
      </c>
      <c r="G6" s="12"/>
    </row>
    <row r="7" spans="1:7" ht="15.75" x14ac:dyDescent="0.25">
      <c r="A7" s="3">
        <v>6</v>
      </c>
      <c r="B7" s="7" t="s">
        <v>19</v>
      </c>
      <c r="C7" s="7" t="s">
        <v>20</v>
      </c>
      <c r="D7" s="15" t="s">
        <v>21</v>
      </c>
      <c r="E7" s="10">
        <v>138</v>
      </c>
      <c r="F7" s="10">
        <v>2988.8</v>
      </c>
      <c r="G7" s="12"/>
    </row>
    <row r="8" spans="1:7" ht="15.75" x14ac:dyDescent="0.25">
      <c r="A8" s="3">
        <v>7</v>
      </c>
      <c r="B8" s="7" t="s">
        <v>22</v>
      </c>
      <c r="C8" s="7" t="s">
        <v>23</v>
      </c>
      <c r="D8" s="15" t="s">
        <v>24</v>
      </c>
      <c r="E8" s="10">
        <v>246</v>
      </c>
      <c r="F8" s="10">
        <v>53457.97</v>
      </c>
      <c r="G8" s="12"/>
    </row>
    <row r="9" spans="1:7" ht="15.75" x14ac:dyDescent="0.25">
      <c r="A9" s="3">
        <v>8</v>
      </c>
      <c r="B9" s="7" t="s">
        <v>25</v>
      </c>
      <c r="C9" s="7" t="s">
        <v>26</v>
      </c>
      <c r="D9" s="15" t="s">
        <v>27</v>
      </c>
      <c r="E9" s="10">
        <v>120</v>
      </c>
      <c r="F9" s="10">
        <v>32588.3</v>
      </c>
      <c r="G9" s="12"/>
    </row>
    <row r="10" spans="1:7" ht="15.75" x14ac:dyDescent="0.25">
      <c r="A10" s="3">
        <v>9</v>
      </c>
      <c r="B10" s="7" t="s">
        <v>28</v>
      </c>
      <c r="C10" s="7" t="s">
        <v>29</v>
      </c>
      <c r="D10" s="15" t="s">
        <v>30</v>
      </c>
      <c r="E10" s="10">
        <v>61</v>
      </c>
      <c r="F10" s="10">
        <v>77576.08</v>
      </c>
      <c r="G10" s="12"/>
    </row>
    <row r="11" spans="1:7" ht="15.75" x14ac:dyDescent="0.25">
      <c r="A11" s="3">
        <v>10</v>
      </c>
      <c r="B11" s="7" t="s">
        <v>31</v>
      </c>
      <c r="C11" s="7" t="s">
        <v>32</v>
      </c>
      <c r="D11" s="15" t="s">
        <v>33</v>
      </c>
      <c r="E11" s="10">
        <v>22</v>
      </c>
      <c r="F11" s="10">
        <v>10464.469999999999</v>
      </c>
      <c r="G11" s="12"/>
    </row>
    <row r="12" spans="1:7" ht="30" customHeight="1" x14ac:dyDescent="0.25">
      <c r="A12" s="3">
        <v>11</v>
      </c>
      <c r="B12" s="7" t="s">
        <v>34</v>
      </c>
      <c r="C12" s="7" t="s">
        <v>35</v>
      </c>
      <c r="D12" s="15" t="s">
        <v>36</v>
      </c>
      <c r="E12" s="10">
        <v>17</v>
      </c>
      <c r="F12" s="10">
        <v>8086.18</v>
      </c>
      <c r="G12" s="12"/>
    </row>
    <row r="13" spans="1:7" ht="30" customHeight="1" x14ac:dyDescent="0.25">
      <c r="A13" s="3">
        <v>12</v>
      </c>
      <c r="B13" s="7" t="s">
        <v>37</v>
      </c>
      <c r="C13" s="7" t="s">
        <v>35</v>
      </c>
      <c r="D13" s="15" t="s">
        <v>38</v>
      </c>
      <c r="E13" s="10">
        <v>46</v>
      </c>
      <c r="F13" s="10">
        <v>21880.26</v>
      </c>
      <c r="G13" s="12"/>
    </row>
    <row r="14" spans="1:7" ht="30" customHeight="1" x14ac:dyDescent="0.25">
      <c r="A14" s="3">
        <v>13</v>
      </c>
      <c r="B14" s="7" t="s">
        <v>39</v>
      </c>
      <c r="C14" s="7" t="s">
        <v>35</v>
      </c>
      <c r="D14" s="15" t="s">
        <v>40</v>
      </c>
      <c r="E14" s="10">
        <v>56</v>
      </c>
      <c r="F14" s="10">
        <v>26638.84</v>
      </c>
      <c r="G14" s="12"/>
    </row>
    <row r="15" spans="1:7" ht="30" customHeight="1" x14ac:dyDescent="0.25">
      <c r="A15" s="3">
        <v>14</v>
      </c>
      <c r="B15" s="7" t="s">
        <v>41</v>
      </c>
      <c r="C15" s="7" t="s">
        <v>35</v>
      </c>
      <c r="D15" s="15" t="s">
        <v>42</v>
      </c>
      <c r="E15" s="10">
        <v>44</v>
      </c>
      <c r="F15" s="10">
        <v>20928.95</v>
      </c>
      <c r="G15" s="12"/>
    </row>
    <row r="16" spans="1:7" ht="30" customHeight="1" x14ac:dyDescent="0.25">
      <c r="A16" s="3">
        <v>15</v>
      </c>
      <c r="B16" s="7" t="s">
        <v>43</v>
      </c>
      <c r="C16" s="7" t="s">
        <v>35</v>
      </c>
      <c r="D16" s="15" t="s">
        <v>44</v>
      </c>
      <c r="E16" s="10">
        <v>77</v>
      </c>
      <c r="F16" s="10">
        <v>36625.660000000003</v>
      </c>
      <c r="G16" s="12"/>
    </row>
    <row r="17" spans="1:7" ht="30" customHeight="1" x14ac:dyDescent="0.25">
      <c r="A17" s="3">
        <v>16</v>
      </c>
      <c r="B17" s="7" t="s">
        <v>45</v>
      </c>
      <c r="C17" s="7" t="s">
        <v>46</v>
      </c>
      <c r="D17" s="15" t="s">
        <v>47</v>
      </c>
      <c r="E17" s="10">
        <v>37.090000000000003</v>
      </c>
      <c r="F17" s="10">
        <v>13418.81</v>
      </c>
      <c r="G17" s="12"/>
    </row>
    <row r="18" spans="1:7" ht="30" customHeight="1" x14ac:dyDescent="0.25">
      <c r="A18" s="3">
        <v>17</v>
      </c>
      <c r="B18" s="7" t="s">
        <v>48</v>
      </c>
      <c r="C18" s="7" t="s">
        <v>49</v>
      </c>
      <c r="D18" s="15" t="s">
        <v>50</v>
      </c>
      <c r="E18" s="10">
        <v>81.5</v>
      </c>
      <c r="F18" s="10">
        <v>32763.79</v>
      </c>
      <c r="G18" s="12"/>
    </row>
    <row r="19" spans="1:7" ht="30" customHeight="1" x14ac:dyDescent="0.25">
      <c r="A19" s="3">
        <v>18</v>
      </c>
      <c r="B19" s="7" t="s">
        <v>51</v>
      </c>
      <c r="C19" s="7" t="s">
        <v>52</v>
      </c>
      <c r="D19" s="15" t="s">
        <v>53</v>
      </c>
      <c r="E19" s="10">
        <v>43.08</v>
      </c>
      <c r="F19" s="10">
        <v>17702.95</v>
      </c>
      <c r="G19" s="12"/>
    </row>
    <row r="20" spans="1:7" ht="30" customHeight="1" x14ac:dyDescent="0.25">
      <c r="A20" s="3">
        <v>21</v>
      </c>
      <c r="B20" s="7" t="s">
        <v>54</v>
      </c>
      <c r="C20" s="7" t="s">
        <v>55</v>
      </c>
      <c r="D20" s="15" t="s">
        <v>56</v>
      </c>
      <c r="E20" s="10">
        <v>81.58</v>
      </c>
      <c r="F20" s="10">
        <v>33091.11</v>
      </c>
      <c r="G20" s="12"/>
    </row>
    <row r="21" spans="1:7" ht="30" customHeight="1" x14ac:dyDescent="0.25">
      <c r="A21" s="3">
        <v>22</v>
      </c>
      <c r="B21" s="7" t="s">
        <v>57</v>
      </c>
      <c r="C21" s="7" t="s">
        <v>58</v>
      </c>
      <c r="D21" s="15" t="s">
        <v>59</v>
      </c>
      <c r="E21" s="10">
        <v>43.05</v>
      </c>
      <c r="F21" s="10">
        <v>17581.43</v>
      </c>
      <c r="G21" s="12"/>
    </row>
    <row r="22" spans="1:7" ht="30" customHeight="1" x14ac:dyDescent="0.25">
      <c r="A22" s="3">
        <v>23</v>
      </c>
      <c r="B22" s="7" t="s">
        <v>57</v>
      </c>
      <c r="C22" s="7" t="s">
        <v>60</v>
      </c>
      <c r="D22" s="15" t="s">
        <v>61</v>
      </c>
      <c r="E22" s="10">
        <v>43.05</v>
      </c>
      <c r="F22" s="10">
        <v>17581.43</v>
      </c>
      <c r="G22" s="12"/>
    </row>
    <row r="23" spans="1:7" ht="30" customHeight="1" x14ac:dyDescent="0.25">
      <c r="A23" s="3">
        <v>25</v>
      </c>
      <c r="B23" s="7" t="s">
        <v>62</v>
      </c>
      <c r="C23" s="7" t="s">
        <v>63</v>
      </c>
      <c r="D23" s="15" t="s">
        <v>64</v>
      </c>
      <c r="E23" s="10">
        <v>43.1</v>
      </c>
      <c r="F23" s="10">
        <v>17777.43</v>
      </c>
      <c r="G23" s="12"/>
    </row>
    <row r="24" spans="1:7" ht="30" customHeight="1" x14ac:dyDescent="0.25">
      <c r="A24" s="3">
        <v>26</v>
      </c>
      <c r="B24" s="7" t="s">
        <v>62</v>
      </c>
      <c r="C24" s="7" t="s">
        <v>65</v>
      </c>
      <c r="D24" s="15" t="s">
        <v>66</v>
      </c>
      <c r="E24" s="10">
        <v>43.1</v>
      </c>
      <c r="F24" s="10">
        <v>17777.43</v>
      </c>
      <c r="G24" s="12"/>
    </row>
    <row r="25" spans="1:7" ht="30" customHeight="1" x14ac:dyDescent="0.25">
      <c r="A25" s="3">
        <v>27</v>
      </c>
      <c r="B25" s="7" t="s">
        <v>67</v>
      </c>
      <c r="C25" s="7" t="s">
        <v>68</v>
      </c>
      <c r="D25" s="15" t="s">
        <v>69</v>
      </c>
      <c r="E25" s="10">
        <v>81.59</v>
      </c>
      <c r="F25" s="10">
        <v>33053.870000000003</v>
      </c>
      <c r="G25" s="12"/>
    </row>
    <row r="26" spans="1:7" ht="30" customHeight="1" x14ac:dyDescent="0.25">
      <c r="A26" s="3">
        <v>29</v>
      </c>
      <c r="B26" s="7" t="s">
        <v>70</v>
      </c>
      <c r="C26" s="7" t="s">
        <v>71</v>
      </c>
      <c r="D26" s="15" t="s">
        <v>72</v>
      </c>
      <c r="E26" s="10">
        <v>42.73</v>
      </c>
      <c r="F26" s="10">
        <v>16384.82</v>
      </c>
      <c r="G26" s="12"/>
    </row>
    <row r="27" spans="1:7" ht="30" customHeight="1" x14ac:dyDescent="0.25">
      <c r="A27" s="3">
        <v>30</v>
      </c>
      <c r="B27" s="7" t="s">
        <v>73</v>
      </c>
      <c r="C27" s="7" t="s">
        <v>74</v>
      </c>
      <c r="D27" s="15" t="s">
        <v>75</v>
      </c>
      <c r="E27" s="10">
        <v>42.87</v>
      </c>
      <c r="F27" s="10">
        <v>16929.37</v>
      </c>
      <c r="G27" s="12"/>
    </row>
    <row r="28" spans="1:7" ht="30" customHeight="1" x14ac:dyDescent="0.25">
      <c r="A28" s="3">
        <v>31</v>
      </c>
      <c r="B28" s="7" t="s">
        <v>76</v>
      </c>
      <c r="C28" s="7" t="s">
        <v>77</v>
      </c>
      <c r="D28" s="15" t="s">
        <v>78</v>
      </c>
      <c r="E28" s="10">
        <v>81.03</v>
      </c>
      <c r="F28" s="10">
        <v>30901.040000000001</v>
      </c>
      <c r="G28" s="12"/>
    </row>
    <row r="29" spans="1:7" ht="30" customHeight="1" x14ac:dyDescent="0.25">
      <c r="A29" s="3">
        <v>32</v>
      </c>
      <c r="B29" s="7" t="s">
        <v>79</v>
      </c>
      <c r="C29" s="7" t="s">
        <v>80</v>
      </c>
      <c r="D29" s="15" t="s">
        <v>81</v>
      </c>
      <c r="E29" s="10">
        <v>108.52</v>
      </c>
      <c r="F29" s="10">
        <v>28063.1</v>
      </c>
      <c r="G29" s="12"/>
    </row>
    <row r="30" spans="1:7" ht="30" customHeight="1" x14ac:dyDescent="0.25">
      <c r="A30" s="3">
        <v>33</v>
      </c>
      <c r="B30" s="7" t="s">
        <v>82</v>
      </c>
      <c r="C30" s="7" t="s">
        <v>83</v>
      </c>
      <c r="D30" s="15" t="s">
        <v>84</v>
      </c>
      <c r="E30" s="10">
        <v>52.52</v>
      </c>
      <c r="F30" s="10">
        <v>14556.9</v>
      </c>
      <c r="G30" s="12"/>
    </row>
    <row r="31" spans="1:7" ht="30" customHeight="1" x14ac:dyDescent="0.25">
      <c r="A31" s="3">
        <v>35</v>
      </c>
      <c r="B31" s="7" t="s">
        <v>85</v>
      </c>
      <c r="C31" s="7" t="s">
        <v>86</v>
      </c>
      <c r="D31" s="15" t="s">
        <v>87</v>
      </c>
      <c r="E31" s="10">
        <v>75.94</v>
      </c>
      <c r="F31" s="10">
        <v>21795</v>
      </c>
      <c r="G31" s="12"/>
    </row>
    <row r="32" spans="1:7" ht="30" customHeight="1" x14ac:dyDescent="0.25">
      <c r="A32" s="3">
        <v>38</v>
      </c>
      <c r="B32" s="7" t="s">
        <v>88</v>
      </c>
      <c r="C32" s="7" t="s">
        <v>89</v>
      </c>
      <c r="D32" s="15" t="s">
        <v>90</v>
      </c>
      <c r="E32" s="10">
        <v>52.51</v>
      </c>
      <c r="F32" s="10">
        <v>14592</v>
      </c>
      <c r="G32" s="12"/>
    </row>
    <row r="33" spans="1:7" ht="30" customHeight="1" x14ac:dyDescent="0.25">
      <c r="A33" s="3">
        <v>39</v>
      </c>
      <c r="B33" s="7" t="s">
        <v>91</v>
      </c>
      <c r="C33" s="7" t="s">
        <v>92</v>
      </c>
      <c r="D33" s="15" t="s">
        <v>93</v>
      </c>
      <c r="E33" s="10">
        <v>127.48</v>
      </c>
      <c r="F33" s="10">
        <v>42656</v>
      </c>
      <c r="G33" s="12"/>
    </row>
    <row r="34" spans="1:7" ht="30" customHeight="1" x14ac:dyDescent="0.25">
      <c r="A34" s="3">
        <v>40</v>
      </c>
      <c r="B34" s="7" t="s">
        <v>94</v>
      </c>
      <c r="C34" s="7" t="s">
        <v>95</v>
      </c>
      <c r="D34" s="15" t="s">
        <v>96</v>
      </c>
      <c r="E34" s="10">
        <v>106.18</v>
      </c>
      <c r="F34" s="10">
        <v>35707.9</v>
      </c>
      <c r="G34" s="12"/>
    </row>
    <row r="35" spans="1:7" ht="30" customHeight="1" x14ac:dyDescent="0.25">
      <c r="A35" s="3">
        <v>41</v>
      </c>
      <c r="B35" s="7" t="s">
        <v>97</v>
      </c>
      <c r="C35" s="7" t="s">
        <v>98</v>
      </c>
      <c r="D35" s="15" t="s">
        <v>99</v>
      </c>
      <c r="E35" s="10">
        <v>105.76</v>
      </c>
      <c r="F35" s="10">
        <v>31828.9</v>
      </c>
      <c r="G35" s="16"/>
    </row>
    <row r="36" spans="1:7" ht="30" customHeight="1" x14ac:dyDescent="0.25">
      <c r="A36" s="3">
        <v>42</v>
      </c>
      <c r="B36" s="7" t="s">
        <v>100</v>
      </c>
      <c r="C36" s="7" t="s">
        <v>101</v>
      </c>
      <c r="D36" s="15" t="s">
        <v>102</v>
      </c>
      <c r="E36" s="10">
        <v>105.76</v>
      </c>
      <c r="F36" s="10">
        <v>39334</v>
      </c>
      <c r="G36" s="12"/>
    </row>
    <row r="37" spans="1:7" ht="30" customHeight="1" x14ac:dyDescent="0.25">
      <c r="A37" s="3">
        <v>43</v>
      </c>
      <c r="B37" s="7" t="s">
        <v>103</v>
      </c>
      <c r="C37" s="7" t="s">
        <v>104</v>
      </c>
      <c r="D37" s="15" t="s">
        <v>105</v>
      </c>
      <c r="E37" s="10">
        <v>129.86000000000001</v>
      </c>
      <c r="F37" s="10">
        <v>40793.300000000003</v>
      </c>
      <c r="G37" s="12"/>
    </row>
    <row r="38" spans="1:7" ht="30" customHeight="1" x14ac:dyDescent="0.25">
      <c r="A38" s="3">
        <v>44</v>
      </c>
      <c r="B38" s="7" t="s">
        <v>106</v>
      </c>
      <c r="C38" s="7" t="s">
        <v>107</v>
      </c>
      <c r="D38" s="15" t="s">
        <v>108</v>
      </c>
      <c r="E38" s="10">
        <v>77.84</v>
      </c>
      <c r="F38" s="10">
        <v>20941</v>
      </c>
      <c r="G38" s="12"/>
    </row>
    <row r="39" spans="1:7" ht="30" customHeight="1" x14ac:dyDescent="0.25">
      <c r="A39" s="3">
        <v>45</v>
      </c>
      <c r="B39" s="7" t="s">
        <v>109</v>
      </c>
      <c r="C39" s="7" t="s">
        <v>110</v>
      </c>
      <c r="D39" s="15" t="s">
        <v>111</v>
      </c>
      <c r="E39" s="10">
        <v>129.88</v>
      </c>
      <c r="F39" s="10">
        <v>39087.5</v>
      </c>
      <c r="G39" s="12"/>
    </row>
    <row r="40" spans="1:7" ht="30" customHeight="1" x14ac:dyDescent="0.25">
      <c r="A40" s="3">
        <v>46</v>
      </c>
      <c r="B40" s="7" t="s">
        <v>112</v>
      </c>
      <c r="C40" s="7" t="s">
        <v>113</v>
      </c>
      <c r="D40" s="15" t="s">
        <v>114</v>
      </c>
      <c r="E40" s="10">
        <v>128.38</v>
      </c>
      <c r="F40" s="10">
        <v>42605.1</v>
      </c>
      <c r="G40" s="12"/>
    </row>
    <row r="41" spans="1:7" ht="30" customHeight="1" x14ac:dyDescent="0.25">
      <c r="A41" s="3">
        <v>47</v>
      </c>
      <c r="B41" s="7" t="s">
        <v>115</v>
      </c>
      <c r="C41" s="7" t="s">
        <v>116</v>
      </c>
      <c r="D41" s="15" t="s">
        <v>117</v>
      </c>
      <c r="E41" s="10">
        <v>64.760000000000005</v>
      </c>
      <c r="F41" s="10">
        <v>14707.6</v>
      </c>
      <c r="G41" s="12"/>
    </row>
    <row r="42" spans="1:7" ht="30" customHeight="1" x14ac:dyDescent="0.25">
      <c r="A42" s="3">
        <v>48</v>
      </c>
      <c r="B42" s="7" t="s">
        <v>118</v>
      </c>
      <c r="C42" s="7" t="s">
        <v>119</v>
      </c>
      <c r="D42" s="15" t="s">
        <v>120</v>
      </c>
      <c r="E42" s="10">
        <v>64.72</v>
      </c>
      <c r="F42" s="10">
        <v>16563</v>
      </c>
      <c r="G42" s="12"/>
    </row>
    <row r="43" spans="1:7" ht="30" customHeight="1" x14ac:dyDescent="0.25">
      <c r="A43" s="3">
        <v>49</v>
      </c>
      <c r="B43" s="7" t="s">
        <v>121</v>
      </c>
      <c r="C43" s="7" t="s">
        <v>122</v>
      </c>
      <c r="D43" s="15" t="s">
        <v>123</v>
      </c>
      <c r="E43" s="10">
        <v>44.78</v>
      </c>
      <c r="F43" s="10">
        <v>11437.6</v>
      </c>
      <c r="G43" s="12"/>
    </row>
    <row r="44" spans="1:7" ht="30" customHeight="1" x14ac:dyDescent="0.25">
      <c r="A44" s="3">
        <v>50</v>
      </c>
      <c r="B44" s="7" t="s">
        <v>124</v>
      </c>
      <c r="C44" s="7" t="s">
        <v>125</v>
      </c>
      <c r="D44" s="15" t="s">
        <v>126</v>
      </c>
      <c r="E44" s="10">
        <v>67.38</v>
      </c>
      <c r="F44" s="10">
        <v>15476.5</v>
      </c>
      <c r="G44" s="12"/>
    </row>
    <row r="45" spans="1:7" ht="30" customHeight="1" x14ac:dyDescent="0.25">
      <c r="A45" s="3">
        <v>51</v>
      </c>
      <c r="B45" s="7" t="s">
        <v>127</v>
      </c>
      <c r="C45" s="7" t="s">
        <v>128</v>
      </c>
      <c r="D45" s="15" t="s">
        <v>129</v>
      </c>
      <c r="E45" s="10">
        <v>66.97</v>
      </c>
      <c r="F45" s="10">
        <v>14483.8</v>
      </c>
      <c r="G45" s="12"/>
    </row>
    <row r="46" spans="1:7" ht="30" customHeight="1" x14ac:dyDescent="0.25">
      <c r="A46" s="3">
        <v>53</v>
      </c>
      <c r="B46" s="7" t="s">
        <v>130</v>
      </c>
      <c r="C46" s="7" t="s">
        <v>131</v>
      </c>
      <c r="D46" s="15" t="s">
        <v>132</v>
      </c>
      <c r="E46" s="10">
        <v>66.099999999999994</v>
      </c>
      <c r="F46" s="10">
        <v>52882</v>
      </c>
      <c r="G46" s="12"/>
    </row>
    <row r="47" spans="1:7" ht="30" customHeight="1" x14ac:dyDescent="0.25">
      <c r="A47" s="3">
        <v>54</v>
      </c>
      <c r="B47" s="7" t="s">
        <v>133</v>
      </c>
      <c r="C47" s="7" t="s">
        <v>134</v>
      </c>
      <c r="D47" s="15" t="s">
        <v>135</v>
      </c>
      <c r="E47" s="10">
        <v>67.45</v>
      </c>
      <c r="F47" s="10">
        <v>14483.8</v>
      </c>
      <c r="G47" s="12"/>
    </row>
    <row r="48" spans="1:7" ht="30" customHeight="1" x14ac:dyDescent="0.25">
      <c r="A48" s="3">
        <v>55</v>
      </c>
      <c r="B48" s="7" t="s">
        <v>136</v>
      </c>
      <c r="C48" s="7" t="s">
        <v>137</v>
      </c>
      <c r="D48" s="15" t="s">
        <v>138</v>
      </c>
      <c r="E48" s="10">
        <v>71.489999999999995</v>
      </c>
      <c r="F48" s="10">
        <v>18241.900000000001</v>
      </c>
      <c r="G48" s="12"/>
    </row>
    <row r="49" spans="1:7" ht="30" customHeight="1" x14ac:dyDescent="0.25">
      <c r="A49" s="3">
        <v>56</v>
      </c>
      <c r="B49" s="7" t="s">
        <v>139</v>
      </c>
      <c r="C49" s="7" t="s">
        <v>140</v>
      </c>
      <c r="D49" s="15" t="s">
        <v>141</v>
      </c>
      <c r="E49" s="10">
        <v>108.3</v>
      </c>
      <c r="F49" s="10">
        <v>27092</v>
      </c>
      <c r="G49" s="12"/>
    </row>
    <row r="50" spans="1:7" ht="30" customHeight="1" x14ac:dyDescent="0.25">
      <c r="A50" s="3">
        <v>57</v>
      </c>
      <c r="B50" s="7" t="s">
        <v>142</v>
      </c>
      <c r="C50" s="7" t="s">
        <v>143</v>
      </c>
      <c r="D50" s="15" t="s">
        <v>144</v>
      </c>
      <c r="E50" s="10">
        <v>64.540000000000006</v>
      </c>
      <c r="F50" s="10">
        <v>18358.8</v>
      </c>
      <c r="G50" s="16"/>
    </row>
    <row r="51" spans="1:7" ht="30" customHeight="1" x14ac:dyDescent="0.25">
      <c r="A51" s="17">
        <v>60</v>
      </c>
      <c r="B51" s="7" t="s">
        <v>210</v>
      </c>
      <c r="C51" s="20" t="s">
        <v>145</v>
      </c>
      <c r="D51" s="17" t="s">
        <v>146</v>
      </c>
      <c r="E51" s="10">
        <v>82</v>
      </c>
      <c r="F51" s="10"/>
      <c r="G51" s="12"/>
    </row>
    <row r="52" spans="1:7" ht="30" customHeight="1" x14ac:dyDescent="0.25">
      <c r="A52" s="18"/>
      <c r="B52" s="26" t="s">
        <v>212</v>
      </c>
      <c r="C52" s="21"/>
      <c r="D52" s="18"/>
      <c r="E52" s="27">
        <v>81</v>
      </c>
      <c r="F52" s="28">
        <v>29023.1</v>
      </c>
      <c r="G52" s="12"/>
    </row>
    <row r="53" spans="1:7" ht="30" customHeight="1" x14ac:dyDescent="0.25">
      <c r="A53" s="19"/>
      <c r="B53" s="7" t="s">
        <v>211</v>
      </c>
      <c r="C53" s="22"/>
      <c r="D53" s="19"/>
      <c r="E53" s="10">
        <v>66</v>
      </c>
      <c r="F53" s="10"/>
      <c r="G53" s="12"/>
    </row>
    <row r="54" spans="1:7" ht="30" customHeight="1" x14ac:dyDescent="0.25">
      <c r="A54" s="23">
        <v>61</v>
      </c>
      <c r="B54" s="7" t="s">
        <v>213</v>
      </c>
      <c r="C54" s="20" t="s">
        <v>148</v>
      </c>
      <c r="D54" s="17" t="s">
        <v>149</v>
      </c>
      <c r="E54" s="10">
        <v>30</v>
      </c>
      <c r="F54" s="10">
        <v>2891.7</v>
      </c>
      <c r="G54" s="16"/>
    </row>
    <row r="55" spans="1:7" ht="30" customHeight="1" x14ac:dyDescent="0.25">
      <c r="A55" s="25"/>
      <c r="B55" s="7" t="s">
        <v>147</v>
      </c>
      <c r="C55" s="22"/>
      <c r="D55" s="19"/>
      <c r="E55" s="10">
        <v>11</v>
      </c>
      <c r="F55" s="10"/>
      <c r="G55" s="16"/>
    </row>
    <row r="56" spans="1:7" ht="31.5" x14ac:dyDescent="0.25">
      <c r="A56" s="23">
        <v>62</v>
      </c>
      <c r="B56" s="7" t="s">
        <v>214</v>
      </c>
      <c r="C56" s="20" t="s">
        <v>150</v>
      </c>
      <c r="D56" s="17" t="s">
        <v>151</v>
      </c>
      <c r="E56" s="10">
        <v>221</v>
      </c>
      <c r="F56" s="10"/>
      <c r="G56" s="12"/>
    </row>
    <row r="57" spans="1:7" ht="31.5" x14ac:dyDescent="0.25">
      <c r="A57" s="24"/>
      <c r="B57" s="7" t="s">
        <v>215</v>
      </c>
      <c r="C57" s="21"/>
      <c r="D57" s="18"/>
      <c r="E57" s="10">
        <v>102</v>
      </c>
      <c r="F57" s="10">
        <v>60812.1</v>
      </c>
      <c r="G57" s="16"/>
    </row>
    <row r="58" spans="1:7" ht="31.5" x14ac:dyDescent="0.25">
      <c r="A58" s="25"/>
      <c r="B58" s="7" t="s">
        <v>216</v>
      </c>
      <c r="C58" s="22"/>
      <c r="D58" s="19"/>
      <c r="E58" s="10">
        <v>19</v>
      </c>
      <c r="F58" s="10"/>
      <c r="G58" s="12"/>
    </row>
    <row r="59" spans="1:7" ht="15.75" x14ac:dyDescent="0.25">
      <c r="A59" s="23">
        <v>63</v>
      </c>
      <c r="B59" s="7" t="s">
        <v>217</v>
      </c>
      <c r="C59" s="20" t="s">
        <v>152</v>
      </c>
      <c r="D59" s="17" t="s">
        <v>153</v>
      </c>
      <c r="E59" s="10">
        <v>58.5</v>
      </c>
      <c r="F59" s="10">
        <v>13613.9</v>
      </c>
      <c r="G59" s="12"/>
    </row>
    <row r="60" spans="1:7" ht="15.75" x14ac:dyDescent="0.25">
      <c r="A60" s="25"/>
      <c r="B60" s="7" t="s">
        <v>218</v>
      </c>
      <c r="C60" s="22"/>
      <c r="D60" s="19"/>
      <c r="E60" s="10">
        <v>22</v>
      </c>
      <c r="F60" s="10"/>
      <c r="G60" s="12"/>
    </row>
    <row r="61" spans="1:7" ht="31.5" x14ac:dyDescent="0.25">
      <c r="A61" s="23">
        <v>64</v>
      </c>
      <c r="B61" s="7" t="s">
        <v>219</v>
      </c>
      <c r="C61" s="20" t="s">
        <v>154</v>
      </c>
      <c r="D61" s="17" t="s">
        <v>155</v>
      </c>
      <c r="E61" s="10">
        <v>178</v>
      </c>
      <c r="F61" s="10">
        <v>27763.8</v>
      </c>
      <c r="G61" s="12"/>
    </row>
    <row r="62" spans="1:7" ht="31.5" x14ac:dyDescent="0.25">
      <c r="A62" s="25"/>
      <c r="B62" s="7" t="s">
        <v>220</v>
      </c>
      <c r="C62" s="22"/>
      <c r="D62" s="19"/>
      <c r="E62" s="10">
        <v>10</v>
      </c>
      <c r="F62" s="10"/>
      <c r="G62" s="12"/>
    </row>
    <row r="63" spans="1:7" ht="31.5" x14ac:dyDescent="0.25">
      <c r="A63" s="23">
        <v>65</v>
      </c>
      <c r="B63" s="7" t="s">
        <v>221</v>
      </c>
      <c r="C63" s="20" t="s">
        <v>157</v>
      </c>
      <c r="D63" s="17" t="s">
        <v>158</v>
      </c>
      <c r="E63" s="10">
        <v>78</v>
      </c>
      <c r="F63" s="10">
        <v>19641.400000000001</v>
      </c>
      <c r="G63" s="12"/>
    </row>
    <row r="64" spans="1:7" ht="31.5" x14ac:dyDescent="0.25">
      <c r="A64" s="25"/>
      <c r="B64" s="7" t="s">
        <v>156</v>
      </c>
      <c r="C64" s="22"/>
      <c r="D64" s="19"/>
      <c r="E64" s="10">
        <v>17</v>
      </c>
      <c r="F64" s="10"/>
      <c r="G64" s="12"/>
    </row>
    <row r="65" spans="1:7" ht="63" x14ac:dyDescent="0.25">
      <c r="A65" s="3">
        <v>66</v>
      </c>
      <c r="B65" s="7" t="s">
        <v>206</v>
      </c>
      <c r="C65" s="7" t="s">
        <v>159</v>
      </c>
      <c r="D65" s="15" t="s">
        <v>160</v>
      </c>
      <c r="E65" s="10" t="s">
        <v>207</v>
      </c>
      <c r="F65" s="10">
        <v>6057.3</v>
      </c>
      <c r="G65" s="12"/>
    </row>
    <row r="66" spans="1:7" ht="15.75" x14ac:dyDescent="0.25">
      <c r="A66" s="3"/>
      <c r="B66" s="7"/>
      <c r="C66" s="7"/>
      <c r="D66" s="3"/>
      <c r="E66" s="10"/>
      <c r="F66" s="10"/>
      <c r="G66" s="12"/>
    </row>
    <row r="67" spans="1:7" ht="31.5" x14ac:dyDescent="0.25">
      <c r="A67" s="3">
        <v>67</v>
      </c>
      <c r="B67" s="7" t="s">
        <v>161</v>
      </c>
      <c r="C67" s="7" t="s">
        <v>162</v>
      </c>
      <c r="D67" s="15" t="s">
        <v>163</v>
      </c>
      <c r="E67" s="10">
        <v>103</v>
      </c>
      <c r="F67" s="10">
        <v>15055.8</v>
      </c>
      <c r="G67" s="12"/>
    </row>
    <row r="68" spans="1:7" ht="31.5" x14ac:dyDescent="0.25">
      <c r="A68" s="3">
        <v>68</v>
      </c>
      <c r="B68" s="7" t="s">
        <v>164</v>
      </c>
      <c r="C68" s="7" t="s">
        <v>165</v>
      </c>
      <c r="D68" s="15" t="s">
        <v>166</v>
      </c>
      <c r="E68" s="10">
        <v>83</v>
      </c>
      <c r="F68" s="10">
        <v>12132.4</v>
      </c>
      <c r="G68" s="12"/>
    </row>
    <row r="69" spans="1:7" ht="31.5" x14ac:dyDescent="0.25">
      <c r="A69" s="23">
        <v>69</v>
      </c>
      <c r="B69" s="7" t="s">
        <v>222</v>
      </c>
      <c r="C69" s="20" t="s">
        <v>168</v>
      </c>
      <c r="D69" s="17" t="s">
        <v>169</v>
      </c>
      <c r="E69" s="10">
        <v>44</v>
      </c>
      <c r="F69" s="10">
        <v>894.8</v>
      </c>
      <c r="G69" s="12"/>
    </row>
    <row r="70" spans="1:7" ht="31.5" x14ac:dyDescent="0.25">
      <c r="A70" s="25"/>
      <c r="B70" s="7" t="s">
        <v>167</v>
      </c>
      <c r="C70" s="22"/>
      <c r="D70" s="19"/>
      <c r="E70" s="10">
        <v>46</v>
      </c>
      <c r="F70" s="10"/>
      <c r="G70" s="12"/>
    </row>
    <row r="71" spans="1:7" ht="31.5" x14ac:dyDescent="0.25">
      <c r="A71" s="3">
        <v>70</v>
      </c>
      <c r="B71" s="7" t="s">
        <v>170</v>
      </c>
      <c r="C71" s="7" t="s">
        <v>171</v>
      </c>
      <c r="D71" s="15" t="s">
        <v>172</v>
      </c>
      <c r="E71" s="10">
        <v>127</v>
      </c>
      <c r="F71" s="10">
        <v>9303.7999999999993</v>
      </c>
      <c r="G71" s="12"/>
    </row>
    <row r="72" spans="1:7" ht="31.5" x14ac:dyDescent="0.25">
      <c r="A72" s="3">
        <v>71</v>
      </c>
      <c r="B72" s="7" t="s">
        <v>173</v>
      </c>
      <c r="C72" s="7" t="s">
        <v>174</v>
      </c>
      <c r="D72" s="15" t="s">
        <v>233</v>
      </c>
      <c r="E72" s="10">
        <v>98.2</v>
      </c>
      <c r="F72" s="10">
        <v>23258.7</v>
      </c>
      <c r="G72" s="12"/>
    </row>
    <row r="73" spans="1:7" ht="31.5" x14ac:dyDescent="0.25">
      <c r="A73" s="3">
        <v>72</v>
      </c>
      <c r="B73" s="7" t="s">
        <v>175</v>
      </c>
      <c r="C73" s="7" t="s">
        <v>235</v>
      </c>
      <c r="D73" s="15" t="s">
        <v>234</v>
      </c>
      <c r="E73" s="10">
        <v>330</v>
      </c>
      <c r="F73" s="10">
        <v>15546.7</v>
      </c>
      <c r="G73" s="12"/>
    </row>
    <row r="74" spans="1:7" ht="31.5" x14ac:dyDescent="0.25">
      <c r="A74" s="3">
        <v>73</v>
      </c>
      <c r="B74" s="7" t="s">
        <v>176</v>
      </c>
      <c r="C74" s="7" t="s">
        <v>177</v>
      </c>
      <c r="D74" s="15" t="s">
        <v>178</v>
      </c>
      <c r="E74" s="10">
        <v>61</v>
      </c>
      <c r="F74" s="10">
        <v>4884.5</v>
      </c>
      <c r="G74" s="12"/>
    </row>
    <row r="75" spans="1:7" ht="31.5" x14ac:dyDescent="0.25">
      <c r="A75" s="3">
        <v>74</v>
      </c>
      <c r="B75" s="7" t="s">
        <v>179</v>
      </c>
      <c r="C75" s="7" t="s">
        <v>180</v>
      </c>
      <c r="D75" s="15" t="s">
        <v>181</v>
      </c>
      <c r="E75" s="10">
        <v>126</v>
      </c>
      <c r="F75" s="10">
        <v>947.8</v>
      </c>
      <c r="G75" s="12"/>
    </row>
    <row r="76" spans="1:7" ht="31.5" x14ac:dyDescent="0.25">
      <c r="A76" s="3">
        <v>75</v>
      </c>
      <c r="B76" s="7" t="s">
        <v>182</v>
      </c>
      <c r="C76" s="7" t="s">
        <v>183</v>
      </c>
      <c r="D76" s="15" t="s">
        <v>184</v>
      </c>
      <c r="E76" s="10">
        <v>72</v>
      </c>
      <c r="F76" s="10">
        <v>947.8</v>
      </c>
      <c r="G76" s="12"/>
    </row>
    <row r="77" spans="1:7" ht="31.5" x14ac:dyDescent="0.25">
      <c r="A77" s="23">
        <v>76</v>
      </c>
      <c r="B77" s="7" t="s">
        <v>223</v>
      </c>
      <c r="C77" s="20" t="s">
        <v>185</v>
      </c>
      <c r="D77" s="17" t="s">
        <v>186</v>
      </c>
      <c r="E77" s="10">
        <v>41</v>
      </c>
      <c r="F77" s="12">
        <v>550.23</v>
      </c>
      <c r="G77" s="12"/>
    </row>
    <row r="78" spans="1:7" ht="31.5" x14ac:dyDescent="0.25">
      <c r="A78" s="25"/>
      <c r="B78" s="7" t="s">
        <v>224</v>
      </c>
      <c r="C78" s="22"/>
      <c r="D78" s="19"/>
      <c r="E78" s="10">
        <v>29</v>
      </c>
      <c r="F78" s="12"/>
      <c r="G78" s="12"/>
    </row>
    <row r="79" spans="1:7" ht="31.5" x14ac:dyDescent="0.25">
      <c r="A79" s="3">
        <v>77</v>
      </c>
      <c r="B79" s="7" t="s">
        <v>187</v>
      </c>
      <c r="C79" s="7" t="s">
        <v>188</v>
      </c>
      <c r="D79" s="15" t="s">
        <v>189</v>
      </c>
      <c r="E79" s="10">
        <v>59</v>
      </c>
      <c r="F79" s="12">
        <v>524.65</v>
      </c>
      <c r="G79" s="12"/>
    </row>
    <row r="80" spans="1:7" ht="47.25" x14ac:dyDescent="0.25">
      <c r="A80" s="23">
        <v>78</v>
      </c>
      <c r="B80" s="7" t="s">
        <v>225</v>
      </c>
      <c r="C80" s="20" t="s">
        <v>191</v>
      </c>
      <c r="D80" s="17" t="s">
        <v>192</v>
      </c>
      <c r="E80" s="10">
        <v>98</v>
      </c>
      <c r="F80" s="12">
        <v>623.62</v>
      </c>
      <c r="G80" s="12"/>
    </row>
    <row r="81" spans="1:7" ht="15.75" x14ac:dyDescent="0.25">
      <c r="A81" s="24"/>
      <c r="B81" s="7" t="s">
        <v>226</v>
      </c>
      <c r="C81" s="21"/>
      <c r="D81" s="18"/>
      <c r="E81" s="10">
        <v>19.8</v>
      </c>
      <c r="F81" s="12"/>
      <c r="G81" s="12"/>
    </row>
    <row r="82" spans="1:7" ht="15.75" x14ac:dyDescent="0.25">
      <c r="A82" s="25"/>
      <c r="B82" s="7" t="s">
        <v>190</v>
      </c>
      <c r="C82" s="22"/>
      <c r="D82" s="19"/>
      <c r="E82" s="10">
        <v>19.8</v>
      </c>
      <c r="F82" s="12"/>
      <c r="G82" s="12"/>
    </row>
    <row r="83" spans="1:7" ht="47.25" x14ac:dyDescent="0.25">
      <c r="A83" s="23">
        <v>79</v>
      </c>
      <c r="B83" s="7" t="s">
        <v>227</v>
      </c>
      <c r="C83" s="20" t="s">
        <v>193</v>
      </c>
      <c r="D83" s="17" t="s">
        <v>194</v>
      </c>
      <c r="E83" s="10">
        <v>98</v>
      </c>
      <c r="F83" s="12">
        <v>623.62</v>
      </c>
      <c r="G83" s="12"/>
    </row>
    <row r="84" spans="1:7" ht="15.75" x14ac:dyDescent="0.25">
      <c r="A84" s="24"/>
      <c r="B84" s="7" t="s">
        <v>228</v>
      </c>
      <c r="C84" s="21"/>
      <c r="D84" s="18"/>
      <c r="E84" s="10">
        <v>20.7</v>
      </c>
      <c r="F84" s="12"/>
      <c r="G84" s="12"/>
    </row>
    <row r="85" spans="1:7" ht="15.75" x14ac:dyDescent="0.25">
      <c r="A85" s="25"/>
      <c r="B85" s="7" t="s">
        <v>190</v>
      </c>
      <c r="C85" s="22"/>
      <c r="D85" s="19"/>
      <c r="E85" s="10">
        <v>19.8</v>
      </c>
      <c r="F85" s="12"/>
      <c r="G85" s="12"/>
    </row>
    <row r="86" spans="1:7" ht="47.25" x14ac:dyDescent="0.25">
      <c r="A86" s="23">
        <v>80</v>
      </c>
      <c r="B86" s="7" t="s">
        <v>229</v>
      </c>
      <c r="C86" s="20" t="s">
        <v>193</v>
      </c>
      <c r="D86" s="17" t="s">
        <v>195</v>
      </c>
      <c r="E86" s="10">
        <v>98</v>
      </c>
      <c r="F86" s="12">
        <v>623.62</v>
      </c>
      <c r="G86" s="12"/>
    </row>
    <row r="87" spans="1:7" ht="15.75" x14ac:dyDescent="0.25">
      <c r="A87" s="24"/>
      <c r="B87" s="7" t="s">
        <v>230</v>
      </c>
      <c r="C87" s="21"/>
      <c r="D87" s="18"/>
      <c r="E87" s="10">
        <v>20.5</v>
      </c>
      <c r="F87" s="12"/>
      <c r="G87" s="12"/>
    </row>
    <row r="88" spans="1:7" ht="15.75" x14ac:dyDescent="0.25">
      <c r="A88" s="25"/>
      <c r="B88" s="7" t="s">
        <v>190</v>
      </c>
      <c r="C88" s="22"/>
      <c r="D88" s="19"/>
      <c r="E88" s="10">
        <v>19.8</v>
      </c>
      <c r="F88" s="12"/>
      <c r="G88" s="12"/>
    </row>
    <row r="89" spans="1:7" ht="31.5" x14ac:dyDescent="0.25">
      <c r="A89" s="23">
        <v>81</v>
      </c>
      <c r="B89" s="7" t="s">
        <v>231</v>
      </c>
      <c r="C89" s="20" t="s">
        <v>197</v>
      </c>
      <c r="D89" s="17" t="s">
        <v>208</v>
      </c>
      <c r="E89" s="10">
        <v>124</v>
      </c>
      <c r="F89" s="12">
        <v>11303.9</v>
      </c>
      <c r="G89" s="12"/>
    </row>
    <row r="90" spans="1:7" ht="31.5" x14ac:dyDescent="0.25">
      <c r="A90" s="24"/>
      <c r="B90" s="7" t="s">
        <v>232</v>
      </c>
      <c r="C90" s="21"/>
      <c r="D90" s="18"/>
      <c r="E90" s="10">
        <v>137</v>
      </c>
      <c r="F90" s="12"/>
      <c r="G90" s="12"/>
    </row>
    <row r="91" spans="1:7" ht="15.75" x14ac:dyDescent="0.25">
      <c r="A91" s="25"/>
      <c r="B91" s="7" t="s">
        <v>196</v>
      </c>
      <c r="C91" s="22"/>
      <c r="D91" s="19"/>
      <c r="E91" s="10">
        <v>61</v>
      </c>
      <c r="F91" s="12"/>
      <c r="G91" s="12"/>
    </row>
    <row r="92" spans="1:7" ht="31.5" x14ac:dyDescent="0.25">
      <c r="A92" s="3">
        <v>82</v>
      </c>
      <c r="B92" s="7" t="s">
        <v>198</v>
      </c>
      <c r="C92" s="7" t="s">
        <v>199</v>
      </c>
      <c r="D92" s="15" t="s">
        <v>200</v>
      </c>
      <c r="E92" s="10">
        <v>53</v>
      </c>
      <c r="F92" s="12">
        <v>3840</v>
      </c>
      <c r="G92" s="12"/>
    </row>
    <row r="93" spans="1:7" ht="31.5" x14ac:dyDescent="0.25">
      <c r="A93" s="3">
        <v>83</v>
      </c>
      <c r="B93" s="7" t="s">
        <v>201</v>
      </c>
      <c r="C93" s="7" t="s">
        <v>202</v>
      </c>
      <c r="D93" s="15" t="s">
        <v>203</v>
      </c>
      <c r="E93" s="10">
        <v>53</v>
      </c>
      <c r="F93" s="12">
        <v>3197.6</v>
      </c>
      <c r="G93" s="12"/>
    </row>
    <row r="94" spans="1:7" ht="15" x14ac:dyDescent="0.25">
      <c r="A94" s="9"/>
      <c r="E94" s="11">
        <f>SUM(E2:E93)</f>
        <v>7940.9900000000025</v>
      </c>
      <c r="F94" s="14">
        <f>SUM(F2:F93)</f>
        <v>5488443.9999999991</v>
      </c>
      <c r="G94" s="12"/>
    </row>
    <row r="95" spans="1:7" ht="15" x14ac:dyDescent="0.25">
      <c r="G95" s="12"/>
    </row>
    <row r="96" spans="1:7" ht="15" x14ac:dyDescent="0.25">
      <c r="G96" s="12"/>
    </row>
    <row r="97" spans="7:7" ht="15" x14ac:dyDescent="0.25">
      <c r="G97" s="12"/>
    </row>
    <row r="98" spans="7:7" ht="15" x14ac:dyDescent="0.25">
      <c r="G98" s="12"/>
    </row>
    <row r="99" spans="7:7" ht="15" x14ac:dyDescent="0.25"/>
    <row r="100" spans="7:7" ht="15" x14ac:dyDescent="0.25"/>
  </sheetData>
  <mergeCells count="36">
    <mergeCell ref="D69:D70"/>
    <mergeCell ref="C69:C70"/>
    <mergeCell ref="A69:A70"/>
    <mergeCell ref="A61:A62"/>
    <mergeCell ref="C61:C62"/>
    <mergeCell ref="D61:D62"/>
    <mergeCell ref="A63:A64"/>
    <mergeCell ref="C63:C64"/>
    <mergeCell ref="D63:D64"/>
    <mergeCell ref="D56:D58"/>
    <mergeCell ref="C56:C58"/>
    <mergeCell ref="A56:A58"/>
    <mergeCell ref="D59:D60"/>
    <mergeCell ref="C59:C60"/>
    <mergeCell ref="A59:A60"/>
    <mergeCell ref="C51:C53"/>
    <mergeCell ref="D51:D53"/>
    <mergeCell ref="A51:A53"/>
    <mergeCell ref="C54:C55"/>
    <mergeCell ref="D54:D55"/>
    <mergeCell ref="A54:A55"/>
    <mergeCell ref="D77:D78"/>
    <mergeCell ref="C77:C78"/>
    <mergeCell ref="A77:A78"/>
    <mergeCell ref="D80:D82"/>
    <mergeCell ref="C80:C82"/>
    <mergeCell ref="A80:A82"/>
    <mergeCell ref="D89:D91"/>
    <mergeCell ref="C89:C91"/>
    <mergeCell ref="A89:A91"/>
    <mergeCell ref="A83:A85"/>
    <mergeCell ref="C83:C85"/>
    <mergeCell ref="D83:D85"/>
    <mergeCell ref="D86:D88"/>
    <mergeCell ref="C86:C88"/>
    <mergeCell ref="A86:A8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ИМОТИ ЧОС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TURGUT</dc:creator>
  <cp:lastModifiedBy>MIGLENA</cp:lastModifiedBy>
  <cp:lastPrinted>2022-11-30T06:53:07Z</cp:lastPrinted>
  <dcterms:created xsi:type="dcterms:W3CDTF">2020-11-27T15:11:53Z</dcterms:created>
  <dcterms:modified xsi:type="dcterms:W3CDTF">2022-11-30T06:54:53Z</dcterms:modified>
</cp:coreProperties>
</file>