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320" windowHeight="12450"/>
  </bookViews>
  <sheets>
    <sheet name="ЕВРОПРОЕКТИ" sheetId="1" r:id="rId1"/>
  </sheets>
  <definedNames>
    <definedName name="_xlnm.Print_Area" localSheetId="0">ЕВРОПРОЕКТИ!$A$1:$K$25</definedName>
  </definedNames>
  <calcPr calcId="144525"/>
</workbook>
</file>

<file path=xl/calcChain.xml><?xml version="1.0" encoding="utf-8"?>
<calcChain xmlns="http://schemas.openxmlformats.org/spreadsheetml/2006/main">
  <c r="H13" i="1" l="1"/>
  <c r="H12" i="1"/>
  <c r="H11" i="1"/>
  <c r="H10" i="1" l="1"/>
  <c r="H9" i="1"/>
  <c r="H8" i="1" l="1"/>
  <c r="H7" i="1"/>
  <c r="H6" i="1"/>
  <c r="H5" i="1"/>
  <c r="H4" i="1"/>
</calcChain>
</file>

<file path=xl/sharedStrings.xml><?xml version="1.0" encoding="utf-8"?>
<sst xmlns="http://schemas.openxmlformats.org/spreadsheetml/2006/main" count="54" uniqueCount="52">
  <si>
    <t>Идентификатор</t>
  </si>
  <si>
    <t>Площ</t>
  </si>
  <si>
    <t>АОС</t>
  </si>
  <si>
    <t>балансова/
отчетна стойност</t>
  </si>
  <si>
    <t>Договор БФП</t>
  </si>
  <si>
    <t xml:space="preserve">Общински път DOB1107 /ІІ-71, Добрич – Батово/ Одърци – граница общ. (Добричка – Балчик) – Храброво – Бобовец  - Стражица - /DOB2004/ в землището на община Балчик, oт km 4+700 до км 8+420, l = 3 720 m и от км 11+490 до км 13+725, l = 2 235 m“; 
- общински път DOB2004 /ІІ-27, Добрич – Балчик/ - Стражица – Балчик /DOB1149/ от км 0+000 до км 2+250“;
- общински път DOB2142 /ІІІ-296, Вранино – Каварна/ - граница общ. (Каварна – Балчик) – Гурково – Царичино -  /І-9/ от км 8+250 до км 13+760  в землището на община Балчик
</t>
  </si>
  <si>
    <t>Договор БФП № 08/07/2/0/00701 от 19.09.2017 г.</t>
  </si>
  <si>
    <t>Велоалея в сервитут на общински път DOB 1149 от гр.Балчик до к.к. „Албена“</t>
  </si>
  <si>
    <t>ПИ № 02508.7.141; 02508.7.114; 02508.5.50; 02508.90.101; 02508.1.286 по кадастралната карта на землището на гр. Балчик, и ПИ № 53120.505.1; 53120105.290; 53120.14.295; 53120.506.170 по кадастралната карта на землището с.Оброчище, общ. Балчик</t>
  </si>
  <si>
    <t>Договор БФП № BG06RDNP001-19.144-0002-C01 от 10.04.2020</t>
  </si>
  <si>
    <t>ПИ 02508.77.123 по кадастралната карта на землището на гр. Балчик</t>
  </si>
  <si>
    <t>№ 338 от 26.11.2012</t>
  </si>
  <si>
    <t>9600 кв.м.</t>
  </si>
  <si>
    <t>Договор за БФП № BG06RDNP001-19.108-0001-C01/05.09.2019</t>
  </si>
  <si>
    <t>ПИ 02508.77.133 и ПИ 02508.77.134 по кадастралната карта на землището на гр. Балчик</t>
  </si>
  <si>
    <t>28 дка.</t>
  </si>
  <si>
    <t>№ 498 от 08.08.2019</t>
  </si>
  <si>
    <t>Договор за БФП № BG14MFOP001-4.008-0002-C01 от 11.03.2020</t>
  </si>
  <si>
    <t>Договор за БФП №   BG06RDNP001-7.007-0046-C01 от 08.05.2019</t>
  </si>
  <si>
    <t>№ 252 от 08.06.2011</t>
  </si>
  <si>
    <t>ПИ 02508.77.108</t>
  </si>
  <si>
    <t>№</t>
  </si>
  <si>
    <t>726 кв.м</t>
  </si>
  <si>
    <t>Обект/Адрес</t>
  </si>
  <si>
    <t>Спортен комплекс "Балик"
гр. Балчик, ж. к. „Балик“, в кв.1157, УПИ I по плана на град Балчик</t>
  </si>
  <si>
    <t>Мултифункционална спортна площадка - комбинирано игрище за баскетбол и волейбол.
гр. Балчик, ж. к. „Балик“, в, УПИ I, кв.142, находящ се на ул. „Янтра“ ж.к. „Балик“ по плана на град Балчик</t>
  </si>
  <si>
    <t>„Парк „Балик“, УПИ I, кв. 157 гр. Балчик
гр. Балчик, ж. к. „Балик“, в кв.157, УПИ I по плана на град Балчик</t>
  </si>
  <si>
    <t>ЗАСТРАХОВАТЕЛНА ПРЕМИЯ ЗА ГОДИНА</t>
  </si>
  <si>
    <t>Списък на обекти, изпълнени по европроекти на Община Балчик, обект на индустриално застраховане</t>
  </si>
  <si>
    <t>валидна полица</t>
  </si>
  <si>
    <t>Приложение № 5</t>
  </si>
  <si>
    <t>стойност на проекта без ДДС</t>
  </si>
  <si>
    <t>стойност на проекта с вкл.ДДС</t>
  </si>
  <si>
    <t>Рехабилитация на покривната част на НЧ "Велко Ангелов -1940" с. Дропла, Община Балчик, по проект „Съхраняване на културата и традициите свързани с рибарството в региона“</t>
  </si>
  <si>
    <t>с. Дропла, Община Балчик, ул, "Стаара планина" 
ПИ 23769.501.306</t>
  </si>
  <si>
    <t>№ 3339 от 13.08.2008</t>
  </si>
  <si>
    <t>ДБФП№ МДР – ИП – 01 - 53 /23.04.2021 г.</t>
  </si>
  <si>
    <t>валидна до 16.02.2023</t>
  </si>
  <si>
    <t>валидна до 18.01.2023</t>
  </si>
  <si>
    <t>валидна до 24.08.2023</t>
  </si>
  <si>
    <t>валидна до 18.11.2022</t>
  </si>
  <si>
    <t>валидна до 11.05.2023</t>
  </si>
  <si>
    <t>валидна до 19.05.2023</t>
  </si>
  <si>
    <t xml:space="preserve">„Изграждане и рехабилитиране на улици и прилежаща към тях инфраструктура в гр. Балчик“
 ОБОСОБЕНА ПОЗИЦИЯ №1„Рехабилитация на ул. “Струма“ в участъка от кръговото кръстовище с ул. „Дунав“ до ул. “Стара планина“
ОБОСОБЕНА ПОЗИЦИЯ №2 „Изграждане на улица „Генерал Колев“ от ОТ999 до ОТ 1048 – L400м и улица „Д-р Желязко Бончев“ от ОТ 1002 до ОТ1127 – L-230 м
</t>
  </si>
  <si>
    <t>Административен договор № BG06RDNP001-7.00I-0057-C01 от 03.12.2021 г.</t>
  </si>
  <si>
    <t>няма - начало, след приключване на проекта</t>
  </si>
  <si>
    <t>“Обновяване и обособяване на места за спорт и отдих в населени места на територията на община Балчик“</t>
  </si>
  <si>
    <t>ПИ №02508.77.123 по КК на гр. Балчик
ПИ №18160.17.39 по КК на с. Гурково
ПИ №44882.22.99 по КК на с. Ляхово
ПИ №23769.501.187по КК на с. Дропла
ПИ №67951.501.162 по КК на с. Соколово
ПИ №66250.501.646 по КК на с. Сенокос
ПИ №53120.502.528; 53120.502.529; 53120.502.302 по КК на с. Оброчище
ПИ №69643.501.21 по КК на с. Стражица</t>
  </si>
  <si>
    <t>Балчик № 338 от 26.11.2012
Гурково № 3984 от 14.02.2011
Ляхово № 4387 от 22.10.2014
Дропла № 573 от 12.03.2001
Соколово № 509 от 19.11.2021
Сенокос № 79 от 12.03.1998
Оброчище № 2027 от 16.05.2005; № 2576 от 03.08.2006; № 2577 от 03.08.2006
Стражица № 336 от 09.04.2012</t>
  </si>
  <si>
    <t>Предстои сключване на Договор за БФП</t>
  </si>
  <si>
    <t>“Доставка на мобилни сценични подиуми за културни мероприятия с цел развитие и усъвършенстване на фестивалния туризъм в община Балчик“</t>
  </si>
  <si>
    <t>Доставка на нов електрически автомобил за нуждите на Община Балчик по проект към Инвестиционната програма за климата (ИПК) от Националният доверителен екофонд (НДЕФ)
(ЗАСТРАХОВКА "ГРАЖДАНСКА ОТГОВОРНОСТ" И ПЪЛНО АВТОКАСКО)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</si>
</sst>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view="pageBreakPreview" topLeftCell="A10" zoomScale="70" zoomScaleNormal="70" zoomScaleSheetLayoutView="70" workbookViewId="0">
      <selection activeCell="D18" sqref="D18"/>
    </sheetView>
  </sheetViews>
  <sheetFormatPr defaultRowHeight="15" x14ac:dyDescent="0.25"/>
  <cols>
    <col min="1" max="1" width="9.140625" style="1"/>
    <col min="2" max="2" width="44.5703125" style="1" customWidth="1"/>
    <col min="3" max="3" width="21.140625" style="1" customWidth="1"/>
    <col min="4" max="4" width="14.28515625" style="1" customWidth="1"/>
    <col min="5" max="5" width="40.28515625" style="1" customWidth="1"/>
    <col min="6" max="6" width="27.42578125" style="1" bestFit="1" customWidth="1"/>
    <col min="7" max="7" width="19.7109375" style="1" bestFit="1" customWidth="1"/>
    <col min="8" max="8" width="19.7109375" style="1" customWidth="1"/>
    <col min="9" max="9" width="21.28515625" style="1" customWidth="1"/>
    <col min="10" max="10" width="28.7109375" style="1" customWidth="1"/>
    <col min="11" max="11" width="23.42578125" style="1" customWidth="1"/>
    <col min="12" max="16384" width="9.140625" style="1"/>
  </cols>
  <sheetData>
    <row r="1" spans="1:11" ht="25.5" x14ac:dyDescent="0.35">
      <c r="A1" s="23" t="s">
        <v>28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72.75" customHeight="1" thickBot="1" x14ac:dyDescent="0.3">
      <c r="J2" s="17" t="s">
        <v>30</v>
      </c>
    </row>
    <row r="3" spans="1:11" ht="43.5" thickBot="1" x14ac:dyDescent="0.3">
      <c r="A3" s="12" t="s">
        <v>21</v>
      </c>
      <c r="B3" s="13" t="s">
        <v>23</v>
      </c>
      <c r="C3" s="14" t="s">
        <v>0</v>
      </c>
      <c r="D3" s="14" t="s">
        <v>1</v>
      </c>
      <c r="E3" s="14" t="s">
        <v>2</v>
      </c>
      <c r="F3" s="14" t="s">
        <v>3</v>
      </c>
      <c r="G3" s="14" t="s">
        <v>31</v>
      </c>
      <c r="H3" s="14" t="s">
        <v>32</v>
      </c>
      <c r="I3" s="14" t="s">
        <v>4</v>
      </c>
      <c r="J3" s="15" t="s">
        <v>29</v>
      </c>
      <c r="K3" s="16" t="s">
        <v>27</v>
      </c>
    </row>
    <row r="4" spans="1:11" s="7" customFormat="1" ht="210" x14ac:dyDescent="0.25">
      <c r="A4" s="25">
        <v>1</v>
      </c>
      <c r="B4" s="2" t="s">
        <v>5</v>
      </c>
      <c r="C4" s="3"/>
      <c r="D4" s="4"/>
      <c r="E4" s="4"/>
      <c r="F4" s="4"/>
      <c r="G4" s="5">
        <v>5652686</v>
      </c>
      <c r="H4" s="5">
        <f>G4*1.2</f>
        <v>6783223.2000000002</v>
      </c>
      <c r="I4" s="4" t="s">
        <v>6</v>
      </c>
      <c r="J4" s="6" t="s">
        <v>37</v>
      </c>
      <c r="K4" s="6"/>
    </row>
    <row r="5" spans="1:11" s="7" customFormat="1" ht="240" x14ac:dyDescent="0.25">
      <c r="A5" s="8">
        <v>2</v>
      </c>
      <c r="B5" s="9" t="s">
        <v>7</v>
      </c>
      <c r="C5" s="6" t="s">
        <v>8</v>
      </c>
      <c r="D5" s="6"/>
      <c r="E5" s="6"/>
      <c r="F5" s="6"/>
      <c r="G5" s="10">
        <v>262942.90000000002</v>
      </c>
      <c r="H5" s="5">
        <f t="shared" ref="H5:H13" si="0">G5*1.2</f>
        <v>315531.48000000004</v>
      </c>
      <c r="I5" s="6" t="s">
        <v>9</v>
      </c>
      <c r="J5" s="6" t="s">
        <v>38</v>
      </c>
      <c r="K5" s="6"/>
    </row>
    <row r="6" spans="1:11" s="7" customFormat="1" ht="60" x14ac:dyDescent="0.25">
      <c r="A6" s="8">
        <v>3</v>
      </c>
      <c r="B6" s="9" t="s">
        <v>26</v>
      </c>
      <c r="C6" s="6" t="s">
        <v>10</v>
      </c>
      <c r="D6" s="6" t="s">
        <v>12</v>
      </c>
      <c r="E6" s="6" t="s">
        <v>11</v>
      </c>
      <c r="F6" s="6"/>
      <c r="G6" s="10">
        <v>244419.36</v>
      </c>
      <c r="H6" s="5">
        <f t="shared" si="0"/>
        <v>293303.23199999996</v>
      </c>
      <c r="I6" s="6" t="s">
        <v>13</v>
      </c>
      <c r="J6" s="6" t="s">
        <v>39</v>
      </c>
      <c r="K6" s="6"/>
    </row>
    <row r="7" spans="1:11" s="7" customFormat="1" ht="75" x14ac:dyDescent="0.25">
      <c r="A7" s="8">
        <v>4</v>
      </c>
      <c r="B7" s="9" t="s">
        <v>24</v>
      </c>
      <c r="C7" s="6" t="s">
        <v>14</v>
      </c>
      <c r="D7" s="6" t="s">
        <v>15</v>
      </c>
      <c r="E7" s="6" t="s">
        <v>16</v>
      </c>
      <c r="F7" s="6"/>
      <c r="G7" s="10">
        <v>390023.8</v>
      </c>
      <c r="H7" s="5">
        <f t="shared" si="0"/>
        <v>468028.56</v>
      </c>
      <c r="I7" s="6" t="s">
        <v>17</v>
      </c>
      <c r="J7" s="6" t="s">
        <v>40</v>
      </c>
      <c r="K7" s="6"/>
    </row>
    <row r="8" spans="1:11" s="7" customFormat="1" ht="113.25" customHeight="1" x14ac:dyDescent="0.25">
      <c r="A8" s="18">
        <v>5</v>
      </c>
      <c r="B8" s="19" t="s">
        <v>25</v>
      </c>
      <c r="C8" s="20" t="s">
        <v>20</v>
      </c>
      <c r="D8" s="20" t="s">
        <v>22</v>
      </c>
      <c r="E8" s="20" t="s">
        <v>19</v>
      </c>
      <c r="F8" s="20"/>
      <c r="G8" s="21">
        <v>87497.77</v>
      </c>
      <c r="H8" s="22">
        <f t="shared" si="0"/>
        <v>104997.32400000001</v>
      </c>
      <c r="I8" s="20" t="s">
        <v>18</v>
      </c>
      <c r="J8" s="20" t="s">
        <v>41</v>
      </c>
      <c r="K8" s="20"/>
    </row>
    <row r="9" spans="1:11" s="7" customFormat="1" ht="99" customHeight="1" x14ac:dyDescent="0.25">
      <c r="A9" s="8">
        <v>6</v>
      </c>
      <c r="B9" s="9" t="s">
        <v>33</v>
      </c>
      <c r="C9" s="6" t="s">
        <v>34</v>
      </c>
      <c r="D9" s="6"/>
      <c r="E9" s="6" t="s">
        <v>35</v>
      </c>
      <c r="F9" s="6"/>
      <c r="G9" s="10">
        <v>49905.16</v>
      </c>
      <c r="H9" s="10">
        <f t="shared" si="0"/>
        <v>59886.192000000003</v>
      </c>
      <c r="I9" s="6" t="s">
        <v>36</v>
      </c>
      <c r="J9" s="6" t="s">
        <v>42</v>
      </c>
      <c r="K9" s="6"/>
    </row>
    <row r="10" spans="1:11" s="7" customFormat="1" ht="180" x14ac:dyDescent="0.25">
      <c r="A10" s="18">
        <v>7</v>
      </c>
      <c r="B10" s="9" t="s">
        <v>43</v>
      </c>
      <c r="C10" s="6"/>
      <c r="D10" s="6"/>
      <c r="E10" s="6"/>
      <c r="F10" s="6"/>
      <c r="G10" s="10">
        <v>1172453.3899999999</v>
      </c>
      <c r="H10" s="10">
        <f t="shared" si="0"/>
        <v>1406944.0679999997</v>
      </c>
      <c r="I10" s="6" t="s">
        <v>44</v>
      </c>
      <c r="J10" s="6" t="s">
        <v>45</v>
      </c>
      <c r="K10" s="6"/>
    </row>
    <row r="11" spans="1:11" s="7" customFormat="1" ht="270.75" thickBot="1" x14ac:dyDescent="0.3">
      <c r="A11" s="18">
        <v>8</v>
      </c>
      <c r="B11" s="9" t="s">
        <v>46</v>
      </c>
      <c r="C11" s="6" t="s">
        <v>47</v>
      </c>
      <c r="D11" s="6"/>
      <c r="E11" s="6" t="s">
        <v>48</v>
      </c>
      <c r="F11" s="6"/>
      <c r="G11" s="10">
        <v>372681.26</v>
      </c>
      <c r="H11" s="10">
        <f t="shared" si="0"/>
        <v>447217.51199999999</v>
      </c>
      <c r="I11" s="6" t="s">
        <v>49</v>
      </c>
      <c r="J11" s="6"/>
      <c r="K11" s="6"/>
    </row>
    <row r="12" spans="1:11" s="7" customFormat="1" ht="60.75" thickBot="1" x14ac:dyDescent="0.3">
      <c r="A12" s="24">
        <v>9</v>
      </c>
      <c r="B12" s="9" t="s">
        <v>50</v>
      </c>
      <c r="C12" s="6"/>
      <c r="D12" s="6"/>
      <c r="E12" s="6"/>
      <c r="F12" s="6"/>
      <c r="G12" s="10">
        <v>57301.46</v>
      </c>
      <c r="H12" s="10">
        <f t="shared" si="0"/>
        <v>68761.751999999993</v>
      </c>
      <c r="I12" s="6" t="s">
        <v>49</v>
      </c>
      <c r="J12" s="6"/>
      <c r="K12" s="6"/>
    </row>
    <row r="13" spans="1:11" s="7" customFormat="1" ht="120.75" thickBot="1" x14ac:dyDescent="0.3">
      <c r="A13" s="24">
        <v>10</v>
      </c>
      <c r="B13" s="9" t="s">
        <v>51</v>
      </c>
      <c r="C13" s="6"/>
      <c r="D13" s="6"/>
      <c r="E13" s="6"/>
      <c r="F13" s="6"/>
      <c r="G13" s="10">
        <v>75000</v>
      </c>
      <c r="H13" s="10">
        <f t="shared" si="0"/>
        <v>90000</v>
      </c>
      <c r="I13" s="6" t="s">
        <v>49</v>
      </c>
      <c r="J13" s="6"/>
      <c r="K13" s="6"/>
    </row>
    <row r="14" spans="1:11" s="7" customFormat="1" x14ac:dyDescent="0.25">
      <c r="G14" s="11"/>
      <c r="H14" s="11"/>
    </row>
    <row r="15" spans="1:11" s="7" customFormat="1" x14ac:dyDescent="0.25">
      <c r="G15" s="11"/>
      <c r="H15" s="11"/>
    </row>
    <row r="16" spans="1:11" s="7" customFormat="1" x14ac:dyDescent="0.25">
      <c r="G16" s="11"/>
      <c r="H16" s="11"/>
    </row>
    <row r="17" spans="7:8" x14ac:dyDescent="0.25">
      <c r="G17" s="11"/>
      <c r="H17" s="11"/>
    </row>
    <row r="18" spans="7:8" x14ac:dyDescent="0.25">
      <c r="G18" s="11"/>
      <c r="H18" s="11"/>
    </row>
    <row r="19" spans="7:8" x14ac:dyDescent="0.25">
      <c r="G19" s="11"/>
      <c r="H19" s="11"/>
    </row>
    <row r="20" spans="7:8" x14ac:dyDescent="0.25">
      <c r="G20" s="11"/>
      <c r="H20" s="11"/>
    </row>
    <row r="21" spans="7:8" x14ac:dyDescent="0.25">
      <c r="G21" s="11"/>
      <c r="H21" s="11"/>
    </row>
    <row r="22" spans="7:8" x14ac:dyDescent="0.25">
      <c r="G22" s="11"/>
      <c r="H22" s="11"/>
    </row>
    <row r="23" spans="7:8" x14ac:dyDescent="0.25">
      <c r="G23" s="11"/>
      <c r="H23" s="11"/>
    </row>
  </sheetData>
  <mergeCells count="1">
    <mergeCell ref="A1:K1"/>
  </mergeCells>
  <pageMargins left="0.70866141732283461" right="0.70866141732283461" top="0.74803149606299213" bottom="0.74803149606299213" header="0.31496062992125984" footer="0.31496062992125984"/>
  <pageSetup paperSize="9" scale="2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ЕВРОПРОЕКТИ</vt:lpstr>
      <vt:lpstr>ЕВРОПРОЕКТИ!Област_печат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STOYAN</dc:creator>
  <cp:lastModifiedBy>STOYAN</cp:lastModifiedBy>
  <cp:lastPrinted>2022-11-24T13:44:33Z</cp:lastPrinted>
  <dcterms:created xsi:type="dcterms:W3CDTF">2020-12-01T07:03:04Z</dcterms:created>
  <dcterms:modified xsi:type="dcterms:W3CDTF">2022-11-28T08:01:53Z</dcterms:modified>
</cp:coreProperties>
</file>